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omeova\Desktop\"/>
    </mc:Choice>
  </mc:AlternateContent>
  <bookViews>
    <workbookView xWindow="975" yWindow="0" windowWidth="19515" windowHeight="7680" firstSheet="4" activeTab="5"/>
  </bookViews>
  <sheets>
    <sheet name="Titulní strana" sheetId="10" r:id="rId1"/>
    <sheet name="1. Vedení" sheetId="1" r:id="rId2"/>
    <sheet name="2. Spolupráce" sheetId="2" r:id="rId3"/>
    <sheet name="3. Struktura" sheetId="3" r:id="rId4"/>
    <sheet name="4. Kultura" sheetId="4" r:id="rId5"/>
    <sheet name="Výpočet" sheetId="5" r:id="rId6"/>
    <sheet name="Hodnocení -sloupcový graf" sheetId="8" r:id="rId7"/>
    <sheet name="Hodnocení - paprskový graf" sheetId="11" r:id="rId8"/>
  </sheets>
  <definedNames>
    <definedName name="_xlnm.Print_Titles" localSheetId="5">Výpočet!$4:$4</definedName>
    <definedName name="_xlnm.Print_Area" localSheetId="1">'1. Vedení'!$A$1:$Q$15</definedName>
    <definedName name="_xlnm.Print_Area" localSheetId="2">'2. Spolupráce'!$A$1:$Q$15</definedName>
    <definedName name="_xlnm.Print_Area" localSheetId="3">'3. Struktura'!$A$1:$Q$15</definedName>
    <definedName name="_xlnm.Print_Area" localSheetId="4">'4. Kultura'!$A$1:$Q$15</definedName>
    <definedName name="_xlnm.Print_Area" localSheetId="7">'Hodnocení - paprskový graf'!$B$2:$L$28</definedName>
    <definedName name="_xlnm.Print_Area" localSheetId="6">'Hodnocení -sloupcový graf'!$B$2:$L$28</definedName>
    <definedName name="_xlnm.Print_Area" localSheetId="0">'Titulní strana'!$A$1:$I$42</definedName>
    <definedName name="_xlnm.Print_Area" localSheetId="5">Výpočet!$A$1:$F$22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1" l="1"/>
  <c r="D4" i="8" l="1"/>
  <c r="B22" i="8"/>
  <c r="B18" i="8"/>
  <c r="B14" i="8"/>
  <c r="B10" i="8"/>
  <c r="E22" i="5" l="1"/>
  <c r="E21" i="5"/>
  <c r="E20" i="5"/>
  <c r="E19" i="5" s="1"/>
  <c r="E18" i="5"/>
  <c r="E17" i="5"/>
  <c r="E16" i="5"/>
  <c r="E14" i="5"/>
  <c r="E13" i="5"/>
  <c r="E12" i="5"/>
  <c r="E10" i="5"/>
  <c r="E9" i="5"/>
  <c r="E8" i="5"/>
  <c r="A8" i="5"/>
  <c r="B11" i="8" s="1"/>
  <c r="A9" i="5"/>
  <c r="B12" i="8" s="1"/>
  <c r="A10" i="5"/>
  <c r="B13" i="8" s="1"/>
  <c r="A12" i="5"/>
  <c r="B15" i="8" s="1"/>
  <c r="A13" i="5"/>
  <c r="B16" i="8" s="1"/>
  <c r="A14" i="5"/>
  <c r="B17" i="8" s="1"/>
  <c r="A16" i="5"/>
  <c r="B19" i="8" s="1"/>
  <c r="A17" i="5"/>
  <c r="B20" i="8" s="1"/>
  <c r="A18" i="5"/>
  <c r="B21" i="8" s="1"/>
  <c r="B23" i="8"/>
  <c r="B24" i="8"/>
  <c r="B25" i="8"/>
  <c r="E15" i="5" l="1"/>
  <c r="E11" i="5"/>
  <c r="E7" i="5"/>
</calcChain>
</file>

<file path=xl/sharedStrings.xml><?xml version="1.0" encoding="utf-8"?>
<sst xmlns="http://schemas.openxmlformats.org/spreadsheetml/2006/main" count="180" uniqueCount="120">
  <si>
    <t>Weight for the measured area:</t>
  </si>
  <si>
    <t xml:space="preserve"> </t>
  </si>
  <si>
    <r>
      <t>APPENDIX 3</t>
    </r>
    <r>
      <rPr>
        <sz val="10"/>
        <rFont val="Garamond"/>
        <family val="1"/>
        <charset val="204"/>
      </rPr>
      <t xml:space="preserve"> COMPANY PROFILE</t>
    </r>
  </si>
  <si>
    <t>1.1. Vize a stanovení cílů</t>
  </si>
  <si>
    <t>Kolaborace a kreativita / Zdroje</t>
  </si>
  <si>
    <t xml:space="preserve">Fáze vývoje </t>
  </si>
  <si>
    <t>Fáze růstu</t>
  </si>
  <si>
    <t>Fáze zralosti</t>
  </si>
  <si>
    <t>Fáze udržování</t>
  </si>
  <si>
    <t>Fáze životního cyklu (kritéria hodnocení)</t>
  </si>
  <si>
    <t>Hlavní oblast: 1. Vedení</t>
  </si>
  <si>
    <t>Žádáme vás, abyste ohodnotili úroveň pokroku tohoto organizačního aspektu vaší společnosti. Vyberte a vložte do žlutého pole pouze jedno číslo z jednoho z výše uvedených polí s příkazy.</t>
  </si>
  <si>
    <t>1.2. Motivace a delegování úkolů</t>
  </si>
  <si>
    <t>Zaměstnanci plní úkoly i nad rámec popisu jejich pracovního místa. Společnost identifikovala a aplikovala nejlepší praxi pro motivaci zaměstnanců a sledování pokroku v kolaboraci a kreativitě. Zaměstnanci si mohou vybírat vlastní úkoly k řešení a jejich úspěchy jsou formálně zveřejněny a oslaveny.</t>
  </si>
  <si>
    <t>Žádáme vás, abyste ohodnotili úroveň pokroku tohoto organizačního aspektu vaší společnosti. Vyberte a vložte do žlutého pole pouze jedno číslo z jednoho z výše uvedených polí s příkazy</t>
  </si>
  <si>
    <t>Zpětná vazba od zaměstnanců je spíše náhodná a pouze u konkrétních případů. Neexistují formální nástroje pro sledování a hodnocení výsledků. Používá se zejména verbální zpětná vazba. Bere se v úvahu jen ve velmi málo administrativních procedurách.</t>
  </si>
  <si>
    <t xml:space="preserve">Zpětná vazba je písemná a formalizovaná. Setkání určená pro získání zpětné vazby od zaměstnanců podporují přátelské prostředí, otevřenost a kreativitu. Zpětná vazba se používá v procesu kolaborace pro měření efektivity, ale není implementována jako systém. </t>
  </si>
  <si>
    <t>Některé procesy zahrnují přístup ke kolaboraci a kreativitě. Manažeři a zaměstnanci pracují společně tak, aby vytvořili kolaborativní prostředí. Zaměstnanci přispívají k určování priorit a strategií pomocí konstruktivní zpětné vazby.</t>
  </si>
  <si>
    <t>Fáze vývoje</t>
  </si>
  <si>
    <t>Kolaborace a kreativita / zdroje</t>
  </si>
  <si>
    <t>2.1. Interní kolaborace</t>
  </si>
  <si>
    <t>2.2. Externí kolaborace</t>
  </si>
  <si>
    <t>2.3. Komunikace, řízení, důvěra</t>
  </si>
  <si>
    <t>Společnost je uzavřeným typem organizace, která postrádá infrastrukturu a intenzitu kolaborace. Kolaborace probíhá hlavně v projektových týmech. Zaměstnanci se o svou práci podělí pouze, pokud jsou o to požádáni. Konverzace a společné úsilí s jinými odděleními jsou velmi obtížné. Nízká úroveň kolaborace spolu s nízkou úrovní soutěživosti nestimuluje kreativitu a vytváření nápadů. Zaměstnanci nejsou za kolaboraci nijak povzbuzováni ani odměňováni.</t>
  </si>
  <si>
    <t>Prohlášení</t>
  </si>
  <si>
    <t>Aspekt</t>
  </si>
  <si>
    <t>Míra měřené plochy:</t>
  </si>
  <si>
    <t>Všichni zaměstnanci ve skupině nemají jasně určené postavení a jejich role nejsou pevně stanoveny.  Existují funkční týmy, ale jejich role jsou nejasné a mají vágní strukturu. Výsledky společného úsilí jsou sdíleny pouze na vyžádání. Týmy sdílejí svou prácí často po zahájení, nebo dokonce po dokončení projektů. Vysoká úroveň soutěživosti koexistuje s relativně nízkou úrovní kolaborace, ale díky tomu je podporována kreativita a otevřenost.</t>
  </si>
  <si>
    <t>Rozhodnutí se začínají dělat na základě jasně daných kritérií, které jsou vypracovány a pochopeny zaměstnanci. Kultura zahrnuje kreativitu a designové myšlení. Mezifunkční týmy pracují v otevřeném inovačním režimu. Zaměstnanci a jejich týmy pravidelně revidují a diskutují o výsledcích společného snažení. Kolaboraci berou jako integrovanou nebo přirozenou součást jejich plánování. Interní spolupráce a nízká úroveň konkurence jsou téměř vyvážené.</t>
  </si>
  <si>
    <t>Aspekty</t>
  </si>
  <si>
    <t>Společnost není otevřená organizace. Mise je interpretována v různých jazycích. Komunikace a řešení problémů nejsou transparentí. Týmy mají problém se sladit pro společný účel. Je zde málo zavedených komunikačních kanálů a je i nízká úroveň koordinace. V důsledku toho se často provádí duplicitní práce, účinnost komunikace je nízká a mezi zaměstnanci není žádná důvěra. Kreativita a kolaborace nejsou podporovány. Zaměstnanci se cítí odloučení od zbytku společnosti, což může vést k opotřebení.</t>
  </si>
  <si>
    <t xml:space="preserve">Zaměstnanci se spojují, aby definovali hodnoty, odborné znalosti a zásady. Komunikace je částečně formalizována prostřednictvím zavedených obchodních procesů a podporována komunikačními nástroji. Někteří zaměstnanci se cítí pohodlně když mohou sdílet své myšlenky a názory v oblastech které znají. Je zde sdílený prostor pro projektový management. Je částečně vytvořen společný jazyk organizace. To do jisté míry podporuje interní kolaboraci a kreativitu. První kroky jsou budování formálních komunikačních kanálů a zvyšování důvěry. </t>
  </si>
  <si>
    <t>Z firmy je otevřená organizace. Existuje systém pro měření účinnosti komunikace. Je dosaženo vysoké úrovně koordinace, která je založena na formálních kanálech. Sdílené zkušenosti, tajné informace a hodnoty slouží zaměstnancům a manažerům při rozhodování, řešení konfliktů a hodnocení. Je vytvořen společný jazyk. Existují různé formy otevřené inovace. Důvěra je všude. Vedoucí pracovník určuje úroveň otevřené komunikace svému týmu i organizaci.</t>
  </si>
  <si>
    <t>Míra měřené plochy</t>
  </si>
  <si>
    <t>3.1. Systémy a procesy</t>
  </si>
  <si>
    <t>3.2. Role</t>
  </si>
  <si>
    <t>3.3. Funkce</t>
  </si>
  <si>
    <t xml:space="preserve">Kolaborace a kreativita jsou řízeny prostřednictvím různých nástrojů a projektů. Management inovací se vyvíjí. Vrchní management se zavazuje ke kolaboraci a kreativitě. Dobré postupy se používají jako základna pro generování nápadů. Standardy kolaborace se používají ve fázích vývoje a komercializace. Zaměstnanci mohou vzájemně komunikovat a pracovat v různých odděleních podniku. </t>
  </si>
  <si>
    <t xml:space="preserve">Proces kolaborace a kreativity přináší podstatné, hmatatelné a udržitelné výsledky díky společné účasti a akci. Stávající systémy a procesy podporují implementaci standardů inovačního managementu. Strategie kolaborace definuje strategické aspekty a je implementována do společnosti pomocí zavedených a podporovaných postupů. Manažeři a tými pracují společně. </t>
  </si>
  <si>
    <t xml:space="preserve">Je zde informační definice rolí pro inovační management. Kolaborace a kreativita je využívána napříč tými které mají více funkcí a projektové přístupy. Role jsou přidělovány pouze na základě odborných znalostí, let praxe a hlavních obchodních funkcí. </t>
  </si>
  <si>
    <t xml:space="preserve">Je zde holistický přistup s jasně a formálně přiřazenými rolemi pro inovační management, včetně řízení kreativity a kolaborace. Týmy jsou budovány na základě systému definování rolí a je zde prostor pro příležitosti a inovace. Standardy inovačního managementu jsou známy, studovány a uznávány pro benchmarking. </t>
  </si>
  <si>
    <t xml:space="preserve">Systémy inovačního managementu jsou implementovány spolu s jeho standardy. Je zde systém hodnocení pro manažery a zaměstnance, který se zaměřuje spíše na klíčové dovednosti a kompetence než na formální strukturu a role. Měřící systém zahrnuje několik aspektů a pokrývá většinu oddělení. Používají se nástroje jakoje scorecard kreativity a kolaborace, aktivně se pracuje na zlepšení výkonu. </t>
  </si>
  <si>
    <t xml:space="preserve">Funkce jsou formálně definovány, ale zcela nekorespondují se strategií a cílem. Je zde mnoho informačních procesů a rozdělení odpovědností, které nejsou uznány, ale bez kterých by společnost nemohla fungovat. Kreativita a kolaborace se oficiálně nepoužívají, přestože je manažeři a zaměstnanci používají při každodenním řešení problémů. </t>
  </si>
  <si>
    <t xml:space="preserve">Funkce, odpovědnost a role odpovídají rychle rostoucím potřebám týmové práce. Rozdělení rolí a funkcí v projektových týmech pomáhá překonávat firmení komunikaci a pomáhá k získávání dovedností. Mezi projekty a týmy jsou určité problémy s kolaborací. Důraz je kladen na podporu kreativity v projektových týmech. </t>
  </si>
  <si>
    <t xml:space="preserve">Formální funkce hlavních oblastí podnikání odpovídají strategii a cílům systému MBO. Mezifunkční týmy jsou zapojeny do dobře řízené a intenzivní kolaborace. Otevřený inovační přístup a kreativní myšlení jsou podporovány funkcemi manažerů a zaměstnanců. </t>
  </si>
  <si>
    <t>Funkce jsou vyvíjeny v kontextu struktury a jsou součástí systému MBO. Dodržují standardy inovačního managementu. Je zde systém pro měření dopadu, takže výkon funkcí (týmů a zaměstnanců) je měřen pomocí KPI a to včetně času uvedení na trh, počtu nově vyvinutých produktů a služeb, počtu generovaných inovací atd.</t>
  </si>
  <si>
    <t>1. Vedení</t>
  </si>
  <si>
    <t>Výpočetní tabulka</t>
  </si>
  <si>
    <t>Jméno společnosti</t>
  </si>
  <si>
    <t>Prosím vložte jméno společnosti</t>
  </si>
  <si>
    <t>VÝSLEDEK</t>
  </si>
  <si>
    <t>KOMENTÁŘ</t>
  </si>
  <si>
    <t>3. Struktura</t>
  </si>
  <si>
    <t>4. Kultura</t>
  </si>
  <si>
    <t>4.1. Informace a znalosti (sdílení a přenos)</t>
  </si>
  <si>
    <t xml:space="preserve">4.2. Pravidla a hodnoty (motivace a závazek) </t>
  </si>
  <si>
    <t>4.3. Postoje (změny)</t>
  </si>
  <si>
    <t>4.2. Pravidla a hodnoty (motivace a závazek)</t>
  </si>
  <si>
    <t>Kolaborace a kreativita</t>
  </si>
  <si>
    <t>Profil hodnocení - Sloupcový graf</t>
  </si>
  <si>
    <t>5. Společnosti a partneři</t>
  </si>
  <si>
    <t>9. Struktura</t>
  </si>
  <si>
    <t>13. Kultura</t>
  </si>
  <si>
    <t>2. Vize a stanovení cílů</t>
  </si>
  <si>
    <t>3. Motivace a delegování úkolů</t>
  </si>
  <si>
    <t>4. Zpětná vazba</t>
  </si>
  <si>
    <t>6. Interní kolaborace</t>
  </si>
  <si>
    <t>7. Externí kolaborace</t>
  </si>
  <si>
    <t>8. Komunikace, řízení, důvěra</t>
  </si>
  <si>
    <t>10. Systémy a procesy</t>
  </si>
  <si>
    <t>11. Role</t>
  </si>
  <si>
    <t>12. Funkce</t>
  </si>
  <si>
    <t>14. Informace a znalosti (sdílení a přenos)</t>
  </si>
  <si>
    <t>15. Pravidla a hodnoty (motivace a závazek)</t>
  </si>
  <si>
    <t>16. Postoje (změny)</t>
  </si>
  <si>
    <t xml:space="preserve">Tradiční přístup. Informační toky vedou z a do externího ekosystému (úřady, klienti, dodavatelé atd.) a fungují zejména jako účetní zprávy. Informace cestuje od zhora dolů. Rozhodování je založeno na strukturovaných informacích. Kreativita má pouze sporadická opatření. Tiché informace a znalosti nejsou formálně shromažďovány, archivovány a přenášeny mezi zaměstnanci. Manažeři sdílejí pouze ty informace, které považují za potřebné. </t>
  </si>
  <si>
    <t xml:space="preserve">Manažeři nechtějí sdílet příliš mnoho informací ve spolupráci se zákazníky a dodavateli. Komunikace probíhá snadno a mezi všemi úrovněmi. Tiché znalosti jsou častěji vázány na interní spolupráci. Data od zákazníků, zkušenosti, demografie zákazníků a struktura nákladů se sdílejí velmi obtížně. Není žádná infrastruktura, která by zvládla zpracovat nestrukturované informace přicházející od společnosti. </t>
  </si>
  <si>
    <t xml:space="preserve">Otevřená kultura, zplnomocnění zaměstnanci, flexibilní struktura, integrované postupy, systémy pro rozvoj nápadů a dobrá externí partnerství. Infrastruktura dokáže bezproblémově zpracovávat strukturované a nestrukturované informace. Vyvolává tiché znalosti a kolaboraci - interní, napříč kulturami, vzdálenostmi a ve více agendách. Kreativita a inovace jsou viditelně řízeny a aktivně podporovány na základě spolupráce při přenosu informací a znalostí. </t>
  </si>
  <si>
    <t>Kolaborace a kreativita jsou součástí kultury a praxe, které jsou podporovány formalizovaným systémem sdílení a přenosu informací a znalostí. Systém sleduje a vyhodnocuje konkrétní KPI. Jsou implementovány IT nástroje vytvářející strategickou schopnost spolupráce ve všech fázích inovačního managementu: tvorba nápadů, vývoj konceptů, implementace, management portfolia.</t>
  </si>
  <si>
    <t xml:space="preserve">Pravidlům se přikládá větší důležitost než hodnotám. Připravují se pokyny a kanály pro povzbuzení různých názorů na rozhodnutí. Mnoho pravidel není oficiálně dokumentováno a je výsledkem spolupráce mezi omezeným počtem manažerů. Vedoucí a vrchní manažeři se nezúčastňují. </t>
  </si>
  <si>
    <t xml:space="preserve">Pravidla pro kolaboraci, sdílení informací a kreativitu jsou zakotvena ve vnitřních pokynech společnosti. Existují pravidla a formální procesy pro rozhodování a generování nápadů. Tato pravidla popisují informační kanály pro kolaboraci a sdílení souborů s rozhodovacími pravomocemi. Postupy pro skupinové diskuze motivují zaměstnance. Materiály jsou sdíleny prostřednictvím několika informačních kanálů a metod zpětné vazby. Lídři otevřeně povzbuzují ostatní. Zaměstnanci se cítí oprávněni konstruktivně sdílet názory na jakékoliv zaležitosti týkající se jejich práce. </t>
  </si>
  <si>
    <t xml:space="preserve">Pravidla jsou vypracována na základě praxe, která je výsledkem sdílených hodnot. Pokyny a informační kanály podporují různá hlediska v rámci týmů a jejich rozhodnutí, která jsou v souladu s preferencemi zaměstnanců a se zpětnou vazbou. Ukazatele výkonu se používají k povzbuzení žádoucího chování a k měření pokroku kreativity a kolaborace zaměstnanců. Zaměstnanci sdílejí materiály na platformách pro kolaboraci, které přicházejí s jasnými pokyny a povzbuzením. Zaměstnanci jsou oddaní a motivovaní. </t>
  </si>
  <si>
    <t>Schopnosti ke změně a riskování nejsou součástí kultury a nejsou vedením oficiálně podporováni. Není žádný formální proces ani management k řízení změn. Když potřebuje proces změnu zaměstnance, tak týmy a vedoucí nejsou přímo zapojeni a nerozumí roli nových zaměstnanců. Není žádná komunikace o změně, školení nebo podpoře pro vyjasnění situace. Personál se změnou nezabývá.</t>
  </si>
  <si>
    <t xml:space="preserve">Připravenost na provedení změn je v rukou vedoucích. Je zde obecná otevřenost vůči změnám a riskování. Změny jsou příjmány a řízeny formalizovaným procesem. Zaměstnanci jsou zapojeni do změn a podporuje se vzájemná odpovědnost. Návrhy jsou podporovány a příjímány na všech úrovních. Zaměstnanci se obvykle podílejí na rozhodovaní s nízkou hladinou rizika a chtějí být školeni v oblastni managementu kreativity a inovací. </t>
  </si>
  <si>
    <t>Změny a riskování jsou součástí kultury. Jsou k dispozici formální procesy řízení změn. Lídři a zaměstnanci spolupracují se změnami. Společnost se snaží řídit radikální inovace. Jsou implementovány standardy inovativního managementu. Zaměstnanci jsou zapojeni do kolaborace na řešení problémů při změnách. Jsou zavedeny ukazatele výkonnosti, rizika a dopadu změn.</t>
  </si>
  <si>
    <t>Podnik je vedený svými zakladateli. Vize je obecná a známá jenom zakladatelům. Cíle jsou široce definované. Neexistují žádné aktuální nebo plánované aktivity kreativity nebo kolaborace. Inovační management není zaveden. Plánování probíhá shora systémem ad hoc a zaměstnanci do něj nejsou zapojeni. Zaměstnanci provádějí rozhodnutí, ale nemohou do nich zasahovat. O termínech jako je inovace, kreativita a kolaborace se mluví, ale reálné plány pro jejich zavedení neexistují.</t>
  </si>
  <si>
    <t xml:space="preserve">Podnik je vedený svými zakladateli s přispěním vedoucích pracovníků. Vize je jasná, ale vázne v ní komunikace. Existuje návrh strategie pro kreativitu a kolaboraci, který byl ale vyvinut bez přispění zaměstnanců. Existují postupy, pomocí kterých mohou zaměstnanci přispět novými nápady nebo vylepšeními, ale nejsou moc známé a používané.
</t>
  </si>
  <si>
    <t xml:space="preserve">Vize pochází od většiny vedoucích a manažerů. Inovační management je součástí řídící praxe. SMART cíle jsou stanoveny v souladu s postupy inovačního managementu. Inovace, kreativita a kolaborace je zahrnuta do strtategie společnosti, která byla vytvořena za pomocí spolupráce a inovačních procesů. Jednotlivci se pokoušejí zavádět inovace a spolupracují s ostatními na postupech.
</t>
  </si>
  <si>
    <t>Inovace, kreativita a kolaborace je součástí strategie společnosti, která byla vytvořena za pomoci kolaborace a inovačních procesů. Všichni manažeři se snaží používat inovativní metody. Pracovní týmy a manažeři komunikují s majiteli, akcionáři a s vnějším prostředím ohledně vizí. Podnik je považován za lídra v inovacích. Management aktivně podporuje kreativitu a inovace. Používají se nástroje jako je scorecard a aktivně se pracuje na zlepšování výsledků.</t>
  </si>
  <si>
    <t>Zaměstnanci nejsou motivováni. Obecně se cítí v podniku nedůležití a vyhořelí. Jejich výsledkům se nevěnuje dostatečná pozornost. Rozdělení úkolů je náhodné a závisí na kultuře a zkušenostech jednotlivých manažerů.</t>
  </si>
  <si>
    <t>Výsledky se zaznamenávají a hodnotí neformálně. Neexistuje oficiální motivační a odměňovací systém. Zaměstnanci jenom vykonávají zadané úkoly, přesně podle popisu práce. Existují některá opatření pro podporu podnikatelského a inovativního myšlení. Delegování úkolů se používá pouze v projektovém managementu.</t>
  </si>
  <si>
    <t xml:space="preserve">Existuje management, který je zaměřen na kolaboraci a kreativitu. Správně se používají formální procedury pro hodnocení a motivaci zaměstnanců. Kolaborace a kreativita jsou aktivně odměňovány. Používají se nástroje jako je kreativní a kolaborativní scorecard a aktivně se pracuje na vlastním zlepšování.
</t>
  </si>
  <si>
    <t>1.3. Zpětná vazba</t>
  </si>
  <si>
    <t>Kultura společnosti je založena na inovacích a pravidelné zpětné vazbě, která je zakomponovaná ve strategii firmy. Zpětná vazba je integrována v systému MBO. Jsou zavedeny systémy pro kolaboraci a kreativitu, které podporují inovace na základě zpětné vazby. Používají se nástroje jako je kreativní a kolaborativní scorecard a aktivně se pracuje na vlastním zlepšování.</t>
  </si>
  <si>
    <t>Společnost je otevřeným typem organizace. Všichni zaměstnanci se účastní rozhodovacího procesu. Je vyvážena úroveň vnitřní soutěže a kolaborace. Týmy sdílejí svou práci a efektivně se spojují s dalšími projektovými skupinami. Majitelé a vrcholový management propagují osvědčené postupy pro kolaboraci na základě standardů řízení inovací. Zaměstnanci mají stejné záměry, vědí co znamená úspěch, jsou stejně angažováni a stanovují si společné cíle. Jsou povzbuzování ke kolaboraci a také jsou za ni odměněni.</t>
  </si>
  <si>
    <t xml:space="preserve">Existuje pouze malá, nebo žádná zkušenost s kolaborací s externími členy firmy.  Vztahy mezi společností a některými externími organizacemi jsou napjaté. Zakladatélé nerozumí otevřenému inovačnímu konceptu a nepodporují externí kolaboraci. </t>
  </si>
  <si>
    <t xml:space="preserve">Externí kolaborace je příležitostná a souvisí pouze se specifickými úkoly a projekty. Partnerství nejsou dobře promyšlena, nebo dobře zvolena. V širším měřítku neexistuje proaktivní přístup k externí kolaboraci. Na vytváření externích spojenectví a kolaborací se podílí pouze jedna osoba nebo jednotka. Plánování kolaborace jde od shora dolů. Někteří manažeři začínají chápat roli otevřenosti. </t>
  </si>
  <si>
    <t xml:space="preserve">Externí kolaborace je častá a zakládá se na rozhodnutích nejvyššího managementu. Společnost uzavřela smlouvy s klíčovými osobami, které mají rozhodovací pravomoc a vytvořila komunikační kanály s hlavními zúčastněnými stranami. Kolaborace se stává nezbytnou součástí inovační strategie. Existuje mnoho místních i mezinárodních sítí, ve kterých je společnost členem a její role i vliv na tyto sítě se pořád vylepšuje. Otevřený inovační přístup uznává většina manažerů a zaměstnanců. </t>
  </si>
  <si>
    <t xml:space="preserve">Externí kolaborace je formalizována jako systém. Zúčastněné strany mají společný rozhodovací proces, který je založený na zásadách otevřené inovace. Společnost je součástí místní podnikatelské komunity, díky různým iniciativám a sítím. Strategie externí kolaborace jsou integrovány do obchodního plánu a sleduje se jejich pokrok. Partneři jsou pečlivě vybíráni na základě toho, jaký mají přínos pro společnost. Externí kolaborace se používá k doplnění základních kompetencí, snížení nákladů a k získání doplňujích odborných znalostí. </t>
  </si>
  <si>
    <t>Vedoucí a zaměstnanci se pravidelně scházejí. Formální komunikační kanály slouží k rozhodování a proudění informací. Jsou k dispozici potřebné nástroje pro podporu kamunikace, včetně nástrojů pro sdílení tajných informací a odborných znalostí. Zaměstnanci se cítí pohodlně, sdílejí své názory, myšlenky a poskytují odpovídající informace pro pomoc novým zaměstnancům. Zaměstnanci mají dostatek času na přemýšlení nebo na konverzaci s ostatními, kteří by mohli mít nějaké rady nebo nápady.</t>
  </si>
  <si>
    <t xml:space="preserve">Struktura a procesy se nezaměřují na kolaboraci, kreativitu nebo na inovativní management. Je zde nízká úroveň otevřenosti a vysoká úroveň hierarchické správy. Chybí jasné cíle, struktura a mechanismy řízení pro nastavení procesů a podporu kolaborace a kreativity. Neexistuje žádný systém pro kolaboraci a kreativitu. Neexistuje žádná vzájemná důvěra nebo flexibilní pracovní podmínky. Zaměstnanci si nepředávají navzájem žádné informace ani se nedělí o své pracovní zkušenosti.  </t>
  </si>
  <si>
    <t xml:space="preserve">Role pro koordinaci kreativních a kooperačních aktivit a úkolů, jsou mezi manažery a zaměstnanci dobře rezděleny. Personální dovednosti jsou identifikovány, hodnoceny a doplňovány tak, aby tvořily vzájemně spolupracujícími týmy pro inovace. </t>
  </si>
  <si>
    <t xml:space="preserve">Otevřené inovační platformy jsou implementovány a řízeny jako systém který mění vnitřní firemní kulturu. Vyvinutý systém pokrývá všechny aspekty podnikání a umožňuje organizační i projektový management. Zahrnuje odhad ekonomické hodnoty, odhad nákladů, cenu příležitostí, atd. Postupy zahrnují měření kreativity a kolaborace definováním specifických KPI založených na kolaboraci. Používají se nástroje jako je scorecard kreativity a kolaborace a aktivně se pracuje na zlepšení výkonu. </t>
  </si>
  <si>
    <t xml:space="preserve">Jsou zavedena písemnná pravidla, která odpovídají sdíleným hodnotám. Lídři přijímají zpětné vazby a vytvářejí prostředí ve kterém se lidé cítí bezpečně. Zaměstnanci a týmy jsou motivování ke sdílení příběhů o úspěších, ale ne o neúspěších. V projektových týmech se používají pravidla pro kolaboraci, sdílení informací a kreativitu. Většina pravidel pro kolaboraci a kreativitu podporuje rozhodovací postupy na úrovni řízení projektů. </t>
  </si>
  <si>
    <t>Na rozhodování o změně se podílejí pouze vedoucí. Zaměstnanci mají nadšení pro nové nápady a výzvy. Občas je tolerován riskantní přístup s možností selhání. Není žádný formální proces, ale drobné změny, které nejsou řízeny reaktivně přestože jsou zaměstnanci proaktivní a mohou převzít odpovědnost za nové projekty. Tvůrci změn, následovníci nebo inovátoři stále nejsou dobře rozpoznáni a aktivně podporováni.</t>
  </si>
  <si>
    <t>Profil hodnocení - Paprskový diagram</t>
  </si>
  <si>
    <t>Hlavní oblasti/Aspekty</t>
  </si>
  <si>
    <t>Jméno organizace</t>
  </si>
  <si>
    <t>Jméno hodnotitele (týmu)</t>
  </si>
  <si>
    <t>Typ organizace</t>
  </si>
  <si>
    <t>Odvětví</t>
  </si>
  <si>
    <t>Web</t>
  </si>
  <si>
    <t>Kontakt</t>
  </si>
  <si>
    <t>HLAVNÍ OBLAST</t>
  </si>
  <si>
    <t>ASPEKTY</t>
  </si>
  <si>
    <t>2. Spolupráce</t>
  </si>
  <si>
    <t xml:space="preserve">Hlavní oblast: 2. Spolupráce                                                                                                                           </t>
  </si>
  <si>
    <t>Hlavní oblast: 3. Struktura</t>
  </si>
  <si>
    <t>Hlavní oblast: 3. Kultura</t>
  </si>
  <si>
    <t>Hlavní oblasti/aspekty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</si>
</sst>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Garamond"/>
      <family val="1"/>
      <charset val="204"/>
    </font>
    <font>
      <sz val="14"/>
      <color theme="5" tint="-0.249977111117893"/>
      <name val="Garamond"/>
      <family val="1"/>
      <charset val="204"/>
    </font>
    <font>
      <b/>
      <sz val="14"/>
      <color rgb="FF002060"/>
      <name val="Garamond"/>
      <family val="1"/>
      <charset val="204"/>
    </font>
    <font>
      <sz val="7"/>
      <color theme="4" tint="-0.499984740745262"/>
      <name val="Garamond"/>
      <family val="1"/>
      <charset val="204"/>
    </font>
    <font>
      <b/>
      <sz val="14"/>
      <color theme="4" tint="-0.249977111117893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9"/>
      <color theme="4" tint="-0.499984740745262"/>
      <name val="Garamond"/>
      <family val="1"/>
      <charset val="204"/>
    </font>
    <font>
      <b/>
      <sz val="10"/>
      <color theme="4" tint="-0.499984740745262"/>
      <name val="Garamond"/>
      <family val="1"/>
      <charset val="204"/>
    </font>
    <font>
      <b/>
      <i/>
      <sz val="9"/>
      <color theme="4" tint="-0.499984740745262"/>
      <name val="Garamond"/>
      <family val="1"/>
      <charset val="204"/>
    </font>
    <font>
      <b/>
      <sz val="6"/>
      <color rgb="FFFF0000"/>
      <name val="Garamond"/>
      <family val="1"/>
      <charset val="204"/>
    </font>
    <font>
      <sz val="9"/>
      <color theme="4" tint="-0.499984740745262"/>
      <name val="Garamond"/>
      <family val="1"/>
      <charset val="204"/>
    </font>
    <font>
      <b/>
      <sz val="6"/>
      <color theme="4" tint="-0.499984740745262"/>
      <name val="Garamond"/>
      <family val="1"/>
      <charset val="204"/>
    </font>
    <font>
      <sz val="9"/>
      <color theme="1"/>
      <name val="Garamond"/>
      <family val="1"/>
      <charset val="204"/>
    </font>
    <font>
      <b/>
      <sz val="6"/>
      <color theme="1"/>
      <name val="Garamond"/>
      <family val="1"/>
      <charset val="204"/>
    </font>
    <font>
      <sz val="10"/>
      <color rgb="FFFF0000"/>
      <name val="Garamond"/>
      <family val="1"/>
      <charset val="204"/>
    </font>
    <font>
      <i/>
      <sz val="9"/>
      <color theme="5"/>
      <name val="Garamond"/>
      <family val="1"/>
      <charset val="204"/>
    </font>
    <font>
      <b/>
      <sz val="9"/>
      <name val="Garamond"/>
      <family val="1"/>
      <charset val="204"/>
    </font>
    <font>
      <sz val="9"/>
      <name val="Garamond"/>
      <family val="1"/>
      <charset val="204"/>
    </font>
    <font>
      <b/>
      <sz val="14"/>
      <name val="Garamond"/>
      <family val="1"/>
      <charset val="204"/>
    </font>
    <font>
      <i/>
      <sz val="9"/>
      <name val="Garamond"/>
      <family val="1"/>
      <charset val="204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sz val="14"/>
      <name val="Garamond"/>
      <family val="1"/>
      <charset val="204"/>
    </font>
    <font>
      <b/>
      <sz val="14"/>
      <color rgb="FF5E245E"/>
      <name val="Garamond"/>
      <family val="1"/>
      <charset val="204"/>
    </font>
    <font>
      <b/>
      <sz val="9"/>
      <color rgb="FF5E245E"/>
      <name val="Garamond"/>
      <family val="1"/>
      <charset val="204"/>
    </font>
    <font>
      <b/>
      <sz val="11"/>
      <color rgb="FF002060"/>
      <name val="Garamond"/>
      <family val="1"/>
      <charset val="204"/>
    </font>
    <font>
      <sz val="12"/>
      <name val="Garamond"/>
      <family val="1"/>
      <charset val="204"/>
    </font>
    <font>
      <b/>
      <sz val="12"/>
      <name val="Garamond"/>
      <family val="1"/>
      <charset val="204"/>
    </font>
    <font>
      <b/>
      <sz val="12"/>
      <color rgb="FF002060"/>
      <name val="Garamond"/>
      <family val="1"/>
      <charset val="204"/>
    </font>
    <font>
      <b/>
      <sz val="16"/>
      <color theme="4" tint="-0.499984740745262"/>
      <name val="Garamond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5" tint="-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5" tint="-0.49998474074526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vertical="center" wrapText="1"/>
    </xf>
    <xf numFmtId="2" fontId="14" fillId="3" borderId="1" xfId="0" quotePrefix="1" applyNumberFormat="1" applyFont="1" applyFill="1" applyBorder="1" applyAlignment="1" applyProtection="1">
      <alignment horizontal="center"/>
    </xf>
    <xf numFmtId="2" fontId="14" fillId="3" borderId="1" xfId="0" applyNumberFormat="1" applyFont="1" applyFill="1" applyBorder="1" applyAlignment="1" applyProtection="1">
      <alignment horizontal="center"/>
    </xf>
    <xf numFmtId="2" fontId="14" fillId="0" borderId="1" xfId="0" applyNumberFormat="1" applyFont="1" applyBorder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2" fontId="16" fillId="3" borderId="1" xfId="0" quotePrefix="1" applyNumberFormat="1" applyFont="1" applyFill="1" applyBorder="1" applyAlignment="1" applyProtection="1">
      <alignment horizontal="center"/>
    </xf>
    <xf numFmtId="2" fontId="16" fillId="3" borderId="1" xfId="0" applyNumberFormat="1" applyFont="1" applyFill="1" applyBorder="1" applyAlignment="1" applyProtection="1">
      <alignment horizontal="center"/>
    </xf>
    <xf numFmtId="2" fontId="16" fillId="0" borderId="1" xfId="0" applyNumberFormat="1" applyFont="1" applyBorder="1" applyAlignment="1" applyProtection="1">
      <alignment horizontal="center"/>
    </xf>
    <xf numFmtId="9" fontId="12" fillId="8" borderId="1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Protection="1"/>
    <xf numFmtId="0" fontId="8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wrapText="1"/>
    </xf>
    <xf numFmtId="0" fontId="17" fillId="7" borderId="0" xfId="0" applyFont="1" applyFill="1" applyProtection="1"/>
    <xf numFmtId="0" fontId="7" fillId="7" borderId="0" xfId="0" applyFont="1" applyFill="1" applyAlignment="1" applyProtection="1"/>
    <xf numFmtId="0" fontId="20" fillId="0" borderId="0" xfId="1" applyFont="1"/>
    <xf numFmtId="0" fontId="20" fillId="4" borderId="0" xfId="1" applyFont="1" applyFill="1" applyAlignment="1">
      <alignment wrapText="1"/>
    </xf>
    <xf numFmtId="0" fontId="20" fillId="4" borderId="0" xfId="1" applyFont="1" applyFill="1" applyAlignment="1">
      <alignment horizontal="right"/>
    </xf>
    <xf numFmtId="0" fontId="22" fillId="4" borderId="0" xfId="1" applyFont="1" applyFill="1" applyAlignment="1">
      <alignment horizontal="right" vertical="top"/>
    </xf>
    <xf numFmtId="0" fontId="22" fillId="4" borderId="0" xfId="1" applyFont="1" applyFill="1" applyAlignment="1">
      <alignment vertical="top"/>
    </xf>
    <xf numFmtId="0" fontId="19" fillId="6" borderId="5" xfId="1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2" fontId="23" fillId="6" borderId="5" xfId="1" applyNumberFormat="1" applyFont="1" applyFill="1" applyBorder="1" applyAlignment="1">
      <alignment horizontal="right" vertical="center" indent="3"/>
    </xf>
    <xf numFmtId="0" fontId="24" fillId="0" borderId="6" xfId="1" applyFont="1" applyFill="1" applyBorder="1" applyAlignment="1" applyProtection="1">
      <alignment horizontal="left" vertical="center" wrapText="1"/>
      <protection locked="0"/>
    </xf>
    <xf numFmtId="0" fontId="20" fillId="0" borderId="0" xfId="1" applyFont="1" applyAlignment="1">
      <alignment vertical="center"/>
    </xf>
    <xf numFmtId="0" fontId="24" fillId="5" borderId="10" xfId="1" applyFont="1" applyFill="1" applyBorder="1" applyAlignment="1" applyProtection="1">
      <alignment horizontal="left" vertical="center" wrapText="1"/>
      <protection locked="0"/>
    </xf>
    <xf numFmtId="0" fontId="24" fillId="5" borderId="14" xfId="1" applyFont="1" applyFill="1" applyBorder="1" applyAlignment="1" applyProtection="1">
      <alignment horizontal="left" vertical="center" wrapText="1"/>
      <protection locked="0"/>
    </xf>
    <xf numFmtId="0" fontId="24" fillId="5" borderId="18" xfId="1" applyFont="1" applyFill="1" applyBorder="1" applyAlignment="1" applyProtection="1">
      <alignment horizontal="left" vertical="center" wrapText="1"/>
      <protection locked="0"/>
    </xf>
    <xf numFmtId="0" fontId="20" fillId="0" borderId="0" xfId="1" applyFont="1" applyAlignment="1">
      <alignment wrapText="1"/>
    </xf>
    <xf numFmtId="0" fontId="24" fillId="7" borderId="0" xfId="1" applyFont="1" applyFill="1"/>
    <xf numFmtId="0" fontId="24" fillId="0" borderId="0" xfId="1" applyFont="1" applyFill="1"/>
    <xf numFmtId="0" fontId="28" fillId="7" borderId="0" xfId="1" applyFont="1" applyFill="1" applyAlignment="1" applyProtection="1">
      <alignment horizontal="left" wrapText="1"/>
    </xf>
    <xf numFmtId="0" fontId="28" fillId="7" borderId="0" xfId="1" applyFont="1" applyFill="1" applyAlignment="1">
      <alignment horizontal="left" wrapText="1"/>
    </xf>
    <xf numFmtId="0" fontId="20" fillId="7" borderId="0" xfId="1" applyFont="1" applyFill="1"/>
    <xf numFmtId="0" fontId="19" fillId="7" borderId="0" xfId="1" applyFont="1" applyFill="1" applyAlignment="1">
      <alignment vertical="center"/>
    </xf>
    <xf numFmtId="0" fontId="20" fillId="7" borderId="0" xfId="1" applyFont="1" applyFill="1" applyAlignment="1">
      <alignment vertical="center"/>
    </xf>
    <xf numFmtId="0" fontId="20" fillId="7" borderId="0" xfId="1" applyFont="1" applyFill="1" applyAlignment="1">
      <alignment wrapText="1"/>
    </xf>
    <xf numFmtId="2" fontId="20" fillId="7" borderId="0" xfId="1" applyNumberFormat="1" applyFont="1" applyFill="1"/>
    <xf numFmtId="0" fontId="17" fillId="7" borderId="0" xfId="1" applyFont="1" applyFill="1" applyAlignment="1">
      <alignment horizontal="left"/>
    </xf>
    <xf numFmtId="0" fontId="17" fillId="7" borderId="0" xfId="1" applyFont="1" applyFill="1" applyAlignment="1"/>
    <xf numFmtId="0" fontId="23" fillId="7" borderId="0" xfId="1" applyFont="1" applyFill="1" applyAlignment="1">
      <alignment horizontal="right" vertical="center" wrapText="1"/>
    </xf>
    <xf numFmtId="0" fontId="24" fillId="7" borderId="24" xfId="1" applyFont="1" applyFill="1" applyBorder="1"/>
    <xf numFmtId="0" fontId="24" fillId="7" borderId="25" xfId="1" applyFont="1" applyFill="1" applyBorder="1"/>
    <xf numFmtId="0" fontId="27" fillId="7" borderId="26" xfId="1" applyFont="1" applyFill="1" applyBorder="1" applyAlignment="1">
      <alignment vertical="center"/>
    </xf>
    <xf numFmtId="0" fontId="20" fillId="7" borderId="27" xfId="1" applyFont="1" applyFill="1" applyBorder="1" applyAlignment="1">
      <alignment vertical="center"/>
    </xf>
    <xf numFmtId="0" fontId="30" fillId="7" borderId="0" xfId="1" applyFont="1" applyFill="1" applyAlignment="1">
      <alignment horizontal="right"/>
    </xf>
    <xf numFmtId="0" fontId="31" fillId="7" borderId="0" xfId="1" applyFont="1" applyFill="1" applyAlignment="1">
      <alignment horizontal="left"/>
    </xf>
    <xf numFmtId="0" fontId="23" fillId="7" borderId="0" xfId="1" applyFont="1" applyFill="1" applyBorder="1" applyAlignment="1">
      <alignment horizontal="right" vertical="center" wrapText="1"/>
    </xf>
    <xf numFmtId="0" fontId="24" fillId="7" borderId="0" xfId="1" applyFont="1" applyFill="1" applyBorder="1"/>
    <xf numFmtId="0" fontId="26" fillId="7" borderId="0" xfId="1" applyFont="1" applyFill="1" applyAlignment="1"/>
    <xf numFmtId="2" fontId="24" fillId="0" borderId="28" xfId="1" applyNumberFormat="1" applyFont="1" applyFill="1" applyBorder="1" applyAlignment="1" applyProtection="1">
      <alignment horizontal="right" vertical="center" indent="3"/>
    </xf>
    <xf numFmtId="2" fontId="24" fillId="0" borderId="29" xfId="1" applyNumberFormat="1" applyFont="1" applyFill="1" applyBorder="1" applyAlignment="1" applyProtection="1">
      <alignment horizontal="right" vertical="center" indent="3"/>
    </xf>
    <xf numFmtId="2" fontId="24" fillId="0" borderId="30" xfId="1" applyNumberFormat="1" applyFont="1" applyFill="1" applyBorder="1" applyAlignment="1" applyProtection="1">
      <alignment horizontal="right" vertical="center" indent="3"/>
    </xf>
    <xf numFmtId="0" fontId="21" fillId="4" borderId="0" xfId="1" applyFont="1" applyFill="1" applyAlignment="1">
      <alignment wrapText="1"/>
    </xf>
    <xf numFmtId="0" fontId="9" fillId="3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29" fillId="7" borderId="0" xfId="1" applyFont="1" applyFill="1" applyAlignment="1">
      <alignment horizontal="right"/>
    </xf>
    <xf numFmtId="0" fontId="23" fillId="7" borderId="0" xfId="1" applyFont="1" applyFill="1" applyAlignment="1">
      <alignment horizontal="left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3" fillId="8" borderId="19" xfId="0" quotePrefix="1" applyFont="1" applyFill="1" applyBorder="1" applyAlignment="1" applyProtection="1">
      <alignment horizontal="left" vertical="center" wrapText="1"/>
      <protection locked="0"/>
    </xf>
    <xf numFmtId="0" fontId="0" fillId="8" borderId="26" xfId="0" applyFill="1" applyBorder="1" applyAlignment="1" applyProtection="1">
      <alignment horizontal="left" vertical="center" wrapText="1"/>
      <protection locked="0"/>
    </xf>
    <xf numFmtId="0" fontId="0" fillId="8" borderId="6" xfId="0" applyFill="1" applyBorder="1" applyAlignment="1" applyProtection="1">
      <alignment horizontal="left" vertical="center" wrapText="1"/>
      <protection locked="0"/>
    </xf>
    <xf numFmtId="0" fontId="3" fillId="8" borderId="19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top" wrapText="1"/>
    </xf>
    <xf numFmtId="0" fontId="18" fillId="0" borderId="2" xfId="0" applyFont="1" applyBorder="1" applyAlignment="1" applyProtection="1">
      <alignment horizontal="right" vertical="center"/>
    </xf>
    <xf numFmtId="0" fontId="18" fillId="0" borderId="3" xfId="0" applyFont="1" applyBorder="1" applyAlignment="1" applyProtection="1">
      <alignment horizontal="right" vertical="center"/>
    </xf>
    <xf numFmtId="0" fontId="18" fillId="0" borderId="4" xfId="0" applyFont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vertical="center" wrapText="1"/>
    </xf>
    <xf numFmtId="0" fontId="11" fillId="3" borderId="1" xfId="0" applyFont="1" applyFill="1" applyBorder="1" applyAlignment="1" applyProtection="1">
      <alignment horizontal="right" vertical="center" wrapText="1"/>
    </xf>
    <xf numFmtId="0" fontId="10" fillId="3" borderId="1" xfId="0" applyFont="1" applyFill="1" applyBorder="1" applyAlignment="1" applyProtection="1">
      <alignment horizontal="center" wrapText="1"/>
    </xf>
    <xf numFmtId="0" fontId="7" fillId="7" borderId="0" xfId="0" applyFont="1" applyFill="1" applyAlignment="1" applyProtection="1">
      <alignment horizontal="left"/>
    </xf>
    <xf numFmtId="0" fontId="6" fillId="0" borderId="2" xfId="0" applyFont="1" applyBorder="1" applyAlignment="1" applyProtection="1">
      <alignment vertical="top" wrapText="1"/>
    </xf>
    <xf numFmtId="0" fontId="6" fillId="0" borderId="3" xfId="0" applyFont="1" applyBorder="1" applyAlignment="1" applyProtection="1">
      <alignment vertical="top" wrapText="1"/>
    </xf>
    <xf numFmtId="0" fontId="6" fillId="0" borderId="4" xfId="0" applyFont="1" applyBorder="1" applyAlignment="1" applyProtection="1">
      <alignment vertical="top" wrapText="1"/>
    </xf>
    <xf numFmtId="0" fontId="29" fillId="7" borderId="0" xfId="1" applyFont="1" applyFill="1" applyAlignment="1">
      <alignment horizontal="right"/>
    </xf>
    <xf numFmtId="0" fontId="26" fillId="7" borderId="0" xfId="1" applyFont="1" applyFill="1" applyAlignment="1">
      <alignment horizontal="center"/>
    </xf>
    <xf numFmtId="0" fontId="24" fillId="4" borderId="15" xfId="1" applyFont="1" applyFill="1" applyBorder="1" applyAlignment="1">
      <alignment horizontal="left" vertical="center" wrapText="1" indent="10"/>
    </xf>
    <xf numFmtId="0" fontId="24" fillId="4" borderId="16" xfId="1" applyFont="1" applyFill="1" applyBorder="1" applyAlignment="1">
      <alignment horizontal="left" vertical="center" wrapText="1" indent="10"/>
    </xf>
    <xf numFmtId="0" fontId="24" fillId="4" borderId="17" xfId="1" applyFont="1" applyFill="1" applyBorder="1" applyAlignment="1">
      <alignment horizontal="left" vertical="center" wrapText="1" indent="10"/>
    </xf>
    <xf numFmtId="0" fontId="19" fillId="6" borderId="5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23" fillId="6" borderId="5" xfId="1" applyFont="1" applyFill="1" applyBorder="1" applyAlignment="1">
      <alignment horizontal="left" vertical="center" wrapText="1"/>
    </xf>
    <xf numFmtId="0" fontId="24" fillId="4" borderId="7" xfId="1" applyFont="1" applyFill="1" applyBorder="1" applyAlignment="1">
      <alignment horizontal="left" vertical="center" wrapText="1" indent="10"/>
    </xf>
    <xf numFmtId="0" fontId="24" fillId="4" borderId="8" xfId="1" applyFont="1" applyFill="1" applyBorder="1" applyAlignment="1">
      <alignment horizontal="left" vertical="center" wrapText="1" indent="10"/>
    </xf>
    <xf numFmtId="0" fontId="24" fillId="4" borderId="9" xfId="1" applyFont="1" applyFill="1" applyBorder="1" applyAlignment="1">
      <alignment horizontal="left" vertical="center" wrapText="1" indent="10"/>
    </xf>
    <xf numFmtId="0" fontId="24" fillId="4" borderId="11" xfId="1" applyFont="1" applyFill="1" applyBorder="1" applyAlignment="1">
      <alignment horizontal="left" vertical="center" wrapText="1" indent="10"/>
    </xf>
    <xf numFmtId="0" fontId="24" fillId="4" borderId="12" xfId="1" applyFont="1" applyFill="1" applyBorder="1" applyAlignment="1">
      <alignment horizontal="left" vertical="center" wrapText="1" indent="10"/>
    </xf>
    <xf numFmtId="0" fontId="24" fillId="4" borderId="13" xfId="1" applyFont="1" applyFill="1" applyBorder="1" applyAlignment="1">
      <alignment horizontal="left" vertical="center" wrapText="1" indent="10"/>
    </xf>
    <xf numFmtId="0" fontId="23" fillId="6" borderId="19" xfId="1" applyFont="1" applyFill="1" applyBorder="1" applyAlignment="1">
      <alignment horizontal="left" vertical="center" wrapText="1"/>
    </xf>
    <xf numFmtId="0" fontId="23" fillId="7" borderId="0" xfId="1" applyFont="1" applyFill="1" applyAlignment="1">
      <alignment horizontal="left" vertical="center" wrapText="1"/>
    </xf>
    <xf numFmtId="0" fontId="23" fillId="7" borderId="20" xfId="1" applyFont="1" applyFill="1" applyBorder="1" applyAlignment="1">
      <alignment horizontal="center" vertical="center" wrapText="1"/>
    </xf>
    <xf numFmtId="0" fontId="23" fillId="7" borderId="21" xfId="1" applyFont="1" applyFill="1" applyBorder="1" applyAlignment="1">
      <alignment horizontal="center" vertical="center" wrapText="1"/>
    </xf>
    <xf numFmtId="0" fontId="23" fillId="7" borderId="22" xfId="1" applyFont="1" applyFill="1" applyBorder="1" applyAlignment="1">
      <alignment horizontal="center" vertical="center"/>
    </xf>
    <xf numFmtId="0" fontId="23" fillId="7" borderId="21" xfId="1" applyFont="1" applyFill="1" applyBorder="1" applyAlignment="1">
      <alignment horizontal="center" vertical="center"/>
    </xf>
    <xf numFmtId="0" fontId="23" fillId="7" borderId="23" xfId="1" applyFont="1" applyFill="1" applyBorder="1" applyAlignment="1">
      <alignment horizontal="center" vertical="center"/>
    </xf>
    <xf numFmtId="0" fontId="25" fillId="7" borderId="0" xfId="1" applyFont="1" applyFill="1" applyAlignment="1">
      <alignment horizontal="center"/>
    </xf>
    <xf numFmtId="0" fontId="23" fillId="7" borderId="0" xfId="1" applyFont="1" applyFill="1" applyBorder="1" applyAlignment="1">
      <alignment horizontal="center" vertical="center" wrapText="1"/>
    </xf>
    <xf numFmtId="0" fontId="23" fillId="7" borderId="0" xfId="1" applyFont="1" applyFill="1" applyBorder="1" applyAlignment="1">
      <alignment horizontal="center" vertical="center"/>
    </xf>
    <xf numFmtId="0" fontId="32" fillId="3" borderId="1" xfId="0" applyFont="1" applyFill="1" applyBorder="1" applyAlignment="1" applyProtection="1">
      <alignment vertical="center" wrapText="1"/>
    </xf>
  </cellXfs>
  <cellStyles count="2">
    <cellStyle name="Normal 2" xfId="1"/>
    <cellStyle name="Normální" xfId="0" builtinId="0"/>
  </cellStyles>
  <dxfs count="0"/>
  <tableStyles count="0" defaultTableStyle="TableStyleMedium2" defaultPivotStyle="PivotStyleLight16"/>
  <colors>
    <mruColors>
      <color rgb="FF9E0000"/>
      <color rgb="FFEC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20-0233-4CA4-AF78-06E15D9051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0-0233-4CA4-AF78-06E15D9051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1-0233-4CA4-AF78-06E15D9051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2-0233-4CA4-AF78-06E15D905151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21-0233-4CA4-AF78-06E15D9051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3-0233-4CA4-AF78-06E15D90515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4-0233-4CA4-AF78-06E15D90515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5-0233-4CA4-AF78-06E15D905151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22-0233-4CA4-AF78-06E15D90515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6-0233-4CA4-AF78-06E15D90515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7-0233-4CA4-AF78-06E15D90515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C-0233-4CA4-AF78-06E15D905151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23-0233-4CA4-AF78-06E15D90515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D-0233-4CA4-AF78-06E15D90515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E-0233-4CA4-AF78-06E15D90515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F-0233-4CA4-AF78-06E15D905151}"/>
              </c:ext>
            </c:extLst>
          </c:dPt>
          <c:dLbls>
            <c:spPr>
              <a:solidFill>
                <a:schemeClr val="bg2"/>
              </a:solidFill>
              <a:ln>
                <a:noFill/>
              </a:ln>
              <a:effectLst>
                <a:outerShdw blurRad="50800" dist="50800" dir="5400000" algn="ctr" rotWithShape="0">
                  <a:srgbClr val="000000">
                    <a:alpha val="50000"/>
                  </a:srgb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Výpočet!$E$7:$E$22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Výpočet!$A$7:$A$22</c15:sqref>
                        </c15:formulaRef>
                      </c:ext>
                    </c:extLst>
                    <c:strCache>
                      <c:ptCount val="16"/>
                      <c:pt idx="0">
                        <c:v>1. Vedení</c:v>
                      </c:pt>
                      <c:pt idx="1">
                        <c:v>1.1. Vize a stanovení cílů</c:v>
                      </c:pt>
                      <c:pt idx="2">
                        <c:v>1.2. Motivace a delegování úkolů</c:v>
                      </c:pt>
                      <c:pt idx="3">
                        <c:v>1.3. Zpětná vazba</c:v>
                      </c:pt>
                      <c:pt idx="4">
                        <c:v>2. Spolupráce</c:v>
                      </c:pt>
                      <c:pt idx="5">
                        <c:v>2.1. Interní kolaborace</c:v>
                      </c:pt>
                      <c:pt idx="6">
                        <c:v>2.2. Externí kolaborace</c:v>
                      </c:pt>
                      <c:pt idx="7">
                        <c:v>2.3. Komunikace, řízení, důvěra</c:v>
                      </c:pt>
                      <c:pt idx="8">
                        <c:v>3. Struktura</c:v>
                      </c:pt>
                      <c:pt idx="9">
                        <c:v>3.1. Systémy a procesy</c:v>
                      </c:pt>
                      <c:pt idx="10">
                        <c:v>3.2. Role</c:v>
                      </c:pt>
                      <c:pt idx="11">
                        <c:v>3.3. Funkce</c:v>
                      </c:pt>
                      <c:pt idx="12">
                        <c:v>4. Kultura</c:v>
                      </c:pt>
                      <c:pt idx="13">
                        <c:v>4.1. Informace a znalosti (sdílení a přenos)</c:v>
                      </c:pt>
                      <c:pt idx="14">
                        <c:v>4.2. Pravidla a hodnoty (motivace a závazek) </c:v>
                      </c:pt>
                      <c:pt idx="15">
                        <c:v>4.3. Postoje (změny)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233-4CA4-AF78-06E15D905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665344"/>
        <c:axId val="1166835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Výpočet!$B$7:$B$22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Výpočet!$A$7:$A$22</c15:sqref>
                              </c15:formulaRef>
                            </c:ext>
                          </c:extLst>
                          <c:strCache>
                            <c:ptCount val="16"/>
                            <c:pt idx="0">
                              <c:v>1. Vedení</c:v>
                            </c:pt>
                            <c:pt idx="1">
                              <c:v>1.1. Vize a stanovení cílů</c:v>
                            </c:pt>
                            <c:pt idx="2">
                              <c:v>1.2. Motivace a delegování úkolů</c:v>
                            </c:pt>
                            <c:pt idx="3">
                              <c:v>1.3. Zpětná vazba</c:v>
                            </c:pt>
                            <c:pt idx="4">
                              <c:v>2. Spolupráce</c:v>
                            </c:pt>
                            <c:pt idx="5">
                              <c:v>2.1. Interní kolaborace</c:v>
                            </c:pt>
                            <c:pt idx="6">
                              <c:v>2.2. Externí kolaborace</c:v>
                            </c:pt>
                            <c:pt idx="7">
                              <c:v>2.3. Komunikace, řízení, důvěra</c:v>
                            </c:pt>
                            <c:pt idx="8">
                              <c:v>3. Struktura</c:v>
                            </c:pt>
                            <c:pt idx="9">
                              <c:v>3.1. Systémy a procesy</c:v>
                            </c:pt>
                            <c:pt idx="10">
                              <c:v>3.2. Role</c:v>
                            </c:pt>
                            <c:pt idx="11">
                              <c:v>3.3. Funkce</c:v>
                            </c:pt>
                            <c:pt idx="12">
                              <c:v>4. Kultura</c:v>
                            </c:pt>
                            <c:pt idx="13">
                              <c:v>4.1. Informace a znalosti (sdílení a přenos)</c:v>
                            </c:pt>
                            <c:pt idx="14">
                              <c:v>4.2. Pravidla a hodnoty (motivace a závazek) </c:v>
                            </c:pt>
                            <c:pt idx="15">
                              <c:v>4.3. Postoje (změny)</c:v>
                            </c:pt>
                          </c:strCache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1-0233-4CA4-AF78-06E15D90515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Výpočet!$C$7:$C$22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Výpočet!$A$7:$A$22</c15:sqref>
                              </c15:formulaRef>
                            </c:ext>
                          </c:extLst>
                          <c:strCache>
                            <c:ptCount val="16"/>
                            <c:pt idx="0">
                              <c:v>1. Vedení</c:v>
                            </c:pt>
                            <c:pt idx="1">
                              <c:v>1.1. Vize a stanovení cílů</c:v>
                            </c:pt>
                            <c:pt idx="2">
                              <c:v>1.2. Motivace a delegování úkolů</c:v>
                            </c:pt>
                            <c:pt idx="3">
                              <c:v>1.3. Zpětná vazba</c:v>
                            </c:pt>
                            <c:pt idx="4">
                              <c:v>2. Spolupráce</c:v>
                            </c:pt>
                            <c:pt idx="5">
                              <c:v>2.1. Interní kolaborace</c:v>
                            </c:pt>
                            <c:pt idx="6">
                              <c:v>2.2. Externí kolaborace</c:v>
                            </c:pt>
                            <c:pt idx="7">
                              <c:v>2.3. Komunikace, řízení, důvěra</c:v>
                            </c:pt>
                            <c:pt idx="8">
                              <c:v>3. Struktura</c:v>
                            </c:pt>
                            <c:pt idx="9">
                              <c:v>3.1. Systémy a procesy</c:v>
                            </c:pt>
                            <c:pt idx="10">
                              <c:v>3.2. Role</c:v>
                            </c:pt>
                            <c:pt idx="11">
                              <c:v>3.3. Funkce</c:v>
                            </c:pt>
                            <c:pt idx="12">
                              <c:v>4. Kultura</c:v>
                            </c:pt>
                            <c:pt idx="13">
                              <c:v>4.1. Informace a znalosti (sdílení a přenos)</c:v>
                            </c:pt>
                            <c:pt idx="14">
                              <c:v>4.2. Pravidla a hodnoty (motivace a závazek) </c:v>
                            </c:pt>
                            <c:pt idx="15">
                              <c:v>4.3. Postoje (změny)</c:v>
                            </c:pt>
                          </c:strCache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2-0233-4CA4-AF78-06E15D90515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Výpočet!$D$7:$D$22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Výpočet!$A$7:$A$22</c15:sqref>
                              </c15:formulaRef>
                            </c:ext>
                          </c:extLst>
                          <c:strCache>
                            <c:ptCount val="16"/>
                            <c:pt idx="0">
                              <c:v>1. Vedení</c:v>
                            </c:pt>
                            <c:pt idx="1">
                              <c:v>1.1. Vize a stanovení cílů</c:v>
                            </c:pt>
                            <c:pt idx="2">
                              <c:v>1.2. Motivace a delegování úkolů</c:v>
                            </c:pt>
                            <c:pt idx="3">
                              <c:v>1.3. Zpětná vazba</c:v>
                            </c:pt>
                            <c:pt idx="4">
                              <c:v>2. Spolupráce</c:v>
                            </c:pt>
                            <c:pt idx="5">
                              <c:v>2.1. Interní kolaborace</c:v>
                            </c:pt>
                            <c:pt idx="6">
                              <c:v>2.2. Externí kolaborace</c:v>
                            </c:pt>
                            <c:pt idx="7">
                              <c:v>2.3. Komunikace, řízení, důvěra</c:v>
                            </c:pt>
                            <c:pt idx="8">
                              <c:v>3. Struktura</c:v>
                            </c:pt>
                            <c:pt idx="9">
                              <c:v>3.1. Systémy a procesy</c:v>
                            </c:pt>
                            <c:pt idx="10">
                              <c:v>3.2. Role</c:v>
                            </c:pt>
                            <c:pt idx="11">
                              <c:v>3.3. Funkce</c:v>
                            </c:pt>
                            <c:pt idx="12">
                              <c:v>4. Kultura</c:v>
                            </c:pt>
                            <c:pt idx="13">
                              <c:v>4.1. Informace a znalosti (sdílení a přenos)</c:v>
                            </c:pt>
                            <c:pt idx="14">
                              <c:v>4.2. Pravidla a hodnoty (motivace a závazek) </c:v>
                            </c:pt>
                            <c:pt idx="15">
                              <c:v>4.3. Postoje (změny)</c:v>
                            </c:pt>
                          </c:strCache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3-0233-4CA4-AF78-06E15D905151}"/>
                  </c:ext>
                </c:extLst>
              </c15:ser>
            </c15:filteredBarSeries>
          </c:ext>
        </c:extLst>
      </c:barChart>
      <c:catAx>
        <c:axId val="116665344"/>
        <c:scaling>
          <c:orientation val="maxMin"/>
        </c:scaling>
        <c:delete val="1"/>
        <c:axPos val="l"/>
        <c:numFmt formatCode="General" sourceLinked="1"/>
        <c:majorTickMark val="in"/>
        <c:minorTickMark val="in"/>
        <c:tickLblPos val="nextTo"/>
        <c:crossAx val="116683520"/>
        <c:crosses val="autoZero"/>
        <c:auto val="1"/>
        <c:lblAlgn val="ctr"/>
        <c:lblOffset val="100"/>
        <c:noMultiLvlLbl val="0"/>
      </c:catAx>
      <c:valAx>
        <c:axId val="116683520"/>
        <c:scaling>
          <c:orientation val="minMax"/>
          <c:max val="4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16665344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Výpočet!$B$7:$B$22</c15:sqref>
                  </c15:fullRef>
                </c:ext>
              </c:extLst>
              <c:f>(Výpočet!$B$8:$B$10,Výpočet!$B$12:$B$14,Výpočet!$B$16:$B$18,Výpočet!$B$20:$B$22)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Výpočet!$A$7:$A$22</c15:sqref>
                        </c15:formulaRef>
                      </c:ext>
                    </c:extLst>
                    <c:strCache>
                      <c:ptCount val="12"/>
                      <c:pt idx="0">
                        <c:v>1.1. Vize a stanovení cílů</c:v>
                      </c:pt>
                      <c:pt idx="1">
                        <c:v>1.2. Motivace a delegování úkolů</c:v>
                      </c:pt>
                      <c:pt idx="2">
                        <c:v>1.3. Zpětná vazba</c:v>
                      </c:pt>
                      <c:pt idx="3">
                        <c:v>2.1. Interní kolaborace</c:v>
                      </c:pt>
                      <c:pt idx="4">
                        <c:v>2.2. Externí kolaborace</c:v>
                      </c:pt>
                      <c:pt idx="5">
                        <c:v>2.3. Komunikace, řízení, důvěra</c:v>
                      </c:pt>
                      <c:pt idx="6">
                        <c:v>3.1. Systémy a procesy</c:v>
                      </c:pt>
                      <c:pt idx="7">
                        <c:v>3.2. Role</c:v>
                      </c:pt>
                      <c:pt idx="8">
                        <c:v>3.3. Funkce</c:v>
                      </c:pt>
                      <c:pt idx="9">
                        <c:v>4.1. Informace a znalosti (sdílení a přenos)</c:v>
                      </c:pt>
                      <c:pt idx="10">
                        <c:v>4.2. Pravidla a hodnoty (motivace a závazek) </c:v>
                      </c:pt>
                      <c:pt idx="11">
                        <c:v>4.3. Postoje (změny)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1-8C6D-477E-8716-F11BCEF39A2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Výpočet!$C$7:$C$22</c15:sqref>
                  </c15:fullRef>
                </c:ext>
              </c:extLst>
              <c:f>(Výpočet!$C$8:$C$10,Výpočet!$C$12:$C$14,Výpočet!$C$16:$C$18,Výpočet!$C$20:$C$22)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Výpočet!$A$7:$A$22</c15:sqref>
                        </c15:formulaRef>
                      </c:ext>
                    </c:extLst>
                    <c:strCache>
                      <c:ptCount val="12"/>
                      <c:pt idx="0">
                        <c:v>1.1. Vize a stanovení cílů</c:v>
                      </c:pt>
                      <c:pt idx="1">
                        <c:v>1.2. Motivace a delegování úkolů</c:v>
                      </c:pt>
                      <c:pt idx="2">
                        <c:v>1.3. Zpětná vazba</c:v>
                      </c:pt>
                      <c:pt idx="3">
                        <c:v>2.1. Interní kolaborace</c:v>
                      </c:pt>
                      <c:pt idx="4">
                        <c:v>2.2. Externí kolaborace</c:v>
                      </c:pt>
                      <c:pt idx="5">
                        <c:v>2.3. Komunikace, řízení, důvěra</c:v>
                      </c:pt>
                      <c:pt idx="6">
                        <c:v>3.1. Systémy a procesy</c:v>
                      </c:pt>
                      <c:pt idx="7">
                        <c:v>3.2. Role</c:v>
                      </c:pt>
                      <c:pt idx="8">
                        <c:v>3.3. Funkce</c:v>
                      </c:pt>
                      <c:pt idx="9">
                        <c:v>4.1. Informace a znalosti (sdílení a přenos)</c:v>
                      </c:pt>
                      <c:pt idx="10">
                        <c:v>4.2. Pravidla a hodnoty (motivace a závazek) </c:v>
                      </c:pt>
                      <c:pt idx="11">
                        <c:v>4.3. Postoje (změny)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2-8C6D-477E-8716-F11BCEF39A2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Výpočet!$D$7:$D$22</c15:sqref>
                  </c15:fullRef>
                </c:ext>
              </c:extLst>
              <c:f>(Výpočet!$D$8:$D$10,Výpočet!$D$12:$D$14,Výpočet!$D$16:$D$18,Výpočet!$D$20:$D$22)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Výpočet!$A$7:$A$22</c15:sqref>
                        </c15:formulaRef>
                      </c:ext>
                    </c:extLst>
                    <c:strCache>
                      <c:ptCount val="12"/>
                      <c:pt idx="0">
                        <c:v>1.1. Vize a stanovení cílů</c:v>
                      </c:pt>
                      <c:pt idx="1">
                        <c:v>1.2. Motivace a delegování úkolů</c:v>
                      </c:pt>
                      <c:pt idx="2">
                        <c:v>1.3. Zpětná vazba</c:v>
                      </c:pt>
                      <c:pt idx="3">
                        <c:v>2.1. Interní kolaborace</c:v>
                      </c:pt>
                      <c:pt idx="4">
                        <c:v>2.2. Externí kolaborace</c:v>
                      </c:pt>
                      <c:pt idx="5">
                        <c:v>2.3. Komunikace, řízení, důvěra</c:v>
                      </c:pt>
                      <c:pt idx="6">
                        <c:v>3.1. Systémy a procesy</c:v>
                      </c:pt>
                      <c:pt idx="7">
                        <c:v>3.2. Role</c:v>
                      </c:pt>
                      <c:pt idx="8">
                        <c:v>3.3. Funkce</c:v>
                      </c:pt>
                      <c:pt idx="9">
                        <c:v>4.1. Informace a znalosti (sdílení a přenos)</c:v>
                      </c:pt>
                      <c:pt idx="10">
                        <c:v>4.2. Pravidla a hodnoty (motivace a závazek) </c:v>
                      </c:pt>
                      <c:pt idx="11">
                        <c:v>4.3. Postoje (změny)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3-8C6D-477E-8716-F11BCEF39A2C}"/>
            </c:ext>
          </c:extLst>
        </c:ser>
        <c:ser>
          <c:idx val="3"/>
          <c:order val="3"/>
          <c:spPr>
            <a:ln w="28575" cap="rnd">
              <a:solidFill>
                <a:srgbClr val="9E000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A5A5A5">
                  <a:lumMod val="20000"/>
                  <a:lumOff val="80000"/>
                </a:srgbClr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Výpočet!$E$7:$E$22</c15:sqref>
                  </c15:fullRef>
                </c:ext>
              </c:extLst>
              <c:f>(Výpočet!$E$8:$E$10,Výpočet!$E$12:$E$14,Výpočet!$E$16:$E$18,Výpočet!$E$20:$E$22)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Výpočet!$A$7:$A$22</c15:sqref>
                        </c15:formulaRef>
                      </c:ext>
                    </c:extLst>
                    <c:strCache>
                      <c:ptCount val="12"/>
                      <c:pt idx="0">
                        <c:v>1.1. Vize a stanovení cílů</c:v>
                      </c:pt>
                      <c:pt idx="1">
                        <c:v>1.2. Motivace a delegování úkolů</c:v>
                      </c:pt>
                      <c:pt idx="2">
                        <c:v>1.3. Zpětná vazba</c:v>
                      </c:pt>
                      <c:pt idx="3">
                        <c:v>2.1. Interní kolaborace</c:v>
                      </c:pt>
                      <c:pt idx="4">
                        <c:v>2.2. Externí kolaborace</c:v>
                      </c:pt>
                      <c:pt idx="5">
                        <c:v>2.3. Komunikace, řízení, důvěra</c:v>
                      </c:pt>
                      <c:pt idx="6">
                        <c:v>3.1. Systémy a procesy</c:v>
                      </c:pt>
                      <c:pt idx="7">
                        <c:v>3.2. Role</c:v>
                      </c:pt>
                      <c:pt idx="8">
                        <c:v>3.3. Funkce</c:v>
                      </c:pt>
                      <c:pt idx="9">
                        <c:v>4.1. Informace a znalosti (sdílení a přenos)</c:v>
                      </c:pt>
                      <c:pt idx="10">
                        <c:v>4.2. Pravidla a hodnoty (motivace a závazek) </c:v>
                      </c:pt>
                      <c:pt idx="11">
                        <c:v>4.3. Postoje (změny)</c:v>
                      </c:pt>
                    </c:strCache>
                  </c:strRef>
                </c15:cat>
              </c15:filteredCategoryTitle>
            </c:ext>
            <c:ext xmlns:c15="http://schemas.microsoft.com/office/drawing/2012/chart" uri="{02D57815-91ED-43cb-92C2-25804820EDAC}">
              <c15:categoryFilterExceptions>
                <c15:categoryFilterException>
                  <c15:sqref>Výpočet!$E$7</c15:sqref>
                  <c15:spPr xmlns:c15="http://schemas.microsoft.com/office/drawing/2012/chart">
                    <a:ln w="28575" cap="rnd">
                      <a:solidFill>
                        <a:srgbClr val="9E0000"/>
                      </a:solidFill>
                      <a:round/>
                    </a:ln>
                    <a:effectLst/>
                  </c15:spPr>
                  <c15:bubble3D val="0"/>
                </c15:categoryFilterException>
                <c15:categoryFilterException>
                  <c15:sqref>Výpočet!$E$11</c15:sqref>
                  <c15:spPr xmlns:c15="http://schemas.microsoft.com/office/drawing/2012/chart">
                    <a:ln w="28575" cap="rnd">
                      <a:solidFill>
                        <a:srgbClr val="9E0000"/>
                      </a:solidFill>
                      <a:round/>
                    </a:ln>
                    <a:effectLst/>
                  </c15:spPr>
                  <c15:bubble3D val="0"/>
                </c15:categoryFilterException>
                <c15:categoryFilterException>
                  <c15:sqref>Výpočet!$E$15</c15:sqref>
                  <c15:spPr xmlns:c15="http://schemas.microsoft.com/office/drawing/2012/chart">
                    <a:ln w="28575" cap="rnd">
                      <a:solidFill>
                        <a:srgbClr val="9E0000"/>
                      </a:solidFill>
                      <a:round/>
                    </a:ln>
                    <a:effectLst/>
                  </c15:spPr>
                  <c15:bubble3D val="0"/>
                </c15:categoryFilterException>
                <c15:categoryFilterException>
                  <c15:sqref>Výpočet!$E$19</c15:sqref>
                  <c15:spPr xmlns:c15="http://schemas.microsoft.com/office/drawing/2012/chart">
                    <a:ln w="28575" cap="rnd">
                      <a:solidFill>
                        <a:srgbClr val="9E0000"/>
                      </a:solidFill>
                      <a:round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0-8C6D-477E-8716-F11BCEF39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18432"/>
        <c:axId val="120455936"/>
      </c:radarChart>
      <c:catAx>
        <c:axId val="118418432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crossAx val="120455936"/>
        <c:crosses val="autoZero"/>
        <c:auto val="1"/>
        <c:lblAlgn val="ctr"/>
        <c:lblOffset val="100"/>
        <c:noMultiLvlLbl val="0"/>
      </c:catAx>
      <c:valAx>
        <c:axId val="1204559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accent5">
                <a:lumMod val="50000"/>
              </a:schemeClr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cs-CZ"/>
          </a:p>
        </c:txPr>
        <c:crossAx val="118418432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83416</xdr:rowOff>
    </xdr:from>
    <xdr:to>
      <xdr:col>9</xdr:col>
      <xdr:colOff>23091</xdr:colOff>
      <xdr:row>24</xdr:row>
      <xdr:rowOff>0</xdr:rowOff>
    </xdr:to>
    <xdr:sp macro="" textlink="">
      <xdr:nvSpPr>
        <xdr:cNvPr id="2" name="Текстово поле 3">
          <a:extLst>
            <a:ext uri="{FF2B5EF4-FFF2-40B4-BE49-F238E27FC236}">
              <a16:creationId xmlns:a16="http://schemas.microsoft.com/office/drawing/2014/main" id="{86CC7597-3A45-412B-BB41-C293140DE5BF}"/>
            </a:ext>
          </a:extLst>
        </xdr:cNvPr>
        <xdr:cNvSpPr txBox="1"/>
      </xdr:nvSpPr>
      <xdr:spPr>
        <a:xfrm>
          <a:off x="0" y="4083916"/>
          <a:ext cx="5661891" cy="1440584"/>
        </a:xfrm>
        <a:prstGeom prst="rect">
          <a:avLst/>
        </a:prstGeom>
        <a:solidFill>
          <a:srgbClr val="00319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2800" b="1" i="0" u="none" strike="noStrik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Garamond" panose="02020404030301010803" pitchFamily="18" charset="0"/>
              <a:ea typeface="+mn-ea"/>
              <a:cs typeface="Times New Roman" panose="02020603050405020304" pitchFamily="18" charset="0"/>
            </a:rPr>
            <a:t>Nástroj "</a:t>
          </a:r>
          <a:r>
            <a:rPr lang="de-DE" sz="2800" b="1" i="0" u="none" strike="noStrik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Garamond" panose="02020404030301010803" pitchFamily="18" charset="0"/>
              <a:ea typeface="+mn-ea"/>
              <a:cs typeface="Times New Roman" panose="02020603050405020304" pitchFamily="18" charset="0"/>
            </a:rPr>
            <a:t>Health-check</a:t>
          </a:r>
          <a:r>
            <a:rPr lang="cs-CZ" sz="2800" b="1" i="0" u="none" strike="noStrik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Garamond" panose="02020404030301010803" pitchFamily="18" charset="0"/>
              <a:ea typeface="+mn-ea"/>
              <a:cs typeface="Times New Roman" panose="02020603050405020304" pitchFamily="18" charset="0"/>
            </a:rPr>
            <a:t>"</a:t>
          </a:r>
          <a:r>
            <a:rPr lang="de-DE" sz="2800" b="1" i="0" u="none" strike="noStrik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Garamond" panose="02020404030301010803" pitchFamily="18" charset="0"/>
              <a:ea typeface="+mn-ea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 editAs="oneCell">
    <xdr:from>
      <xdr:col>0</xdr:col>
      <xdr:colOff>246409</xdr:colOff>
      <xdr:row>0</xdr:row>
      <xdr:rowOff>123825</xdr:rowOff>
    </xdr:from>
    <xdr:to>
      <xdr:col>4</xdr:col>
      <xdr:colOff>171315</xdr:colOff>
      <xdr:row>14</xdr:row>
      <xdr:rowOff>31085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7FFC73-4D77-4EF6-85E9-459CD3994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409" y="123825"/>
          <a:ext cx="2356022" cy="2574260"/>
        </a:xfrm>
        <a:prstGeom prst="rect">
          <a:avLst/>
        </a:prstGeom>
      </xdr:spPr>
    </xdr:pic>
    <xdr:clientData/>
  </xdr:twoCellAnchor>
  <xdr:twoCellAnchor editAs="oneCell">
    <xdr:from>
      <xdr:col>1</xdr:col>
      <xdr:colOff>13608</xdr:colOff>
      <xdr:row>35</xdr:row>
      <xdr:rowOff>165292</xdr:rowOff>
    </xdr:from>
    <xdr:to>
      <xdr:col>7</xdr:col>
      <xdr:colOff>480251</xdr:colOff>
      <xdr:row>41</xdr:row>
      <xdr:rowOff>19082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AB6A65-958C-4B7A-A763-3EB51D95E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58" y="8213917"/>
          <a:ext cx="4736645" cy="996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5</xdr:row>
      <xdr:rowOff>103307</xdr:rowOff>
    </xdr:from>
    <xdr:to>
      <xdr:col>12</xdr:col>
      <xdr:colOff>0</xdr:colOff>
      <xdr:row>7</xdr:row>
      <xdr:rowOff>7325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7F61BAC-150C-4FB9-984C-C3CE626FC050}"/>
            </a:ext>
          </a:extLst>
        </xdr:cNvPr>
        <xdr:cNvSpPr txBox="1"/>
      </xdr:nvSpPr>
      <xdr:spPr>
        <a:xfrm>
          <a:off x="2647216" y="1136403"/>
          <a:ext cx="6115784" cy="226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0.0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0.5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1.0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1.5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2.0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2.5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3.0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3.5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4.0</a:t>
          </a:r>
          <a:endParaRPr lang="bg-BG" sz="1050">
            <a:solidFill>
              <a:srgbClr val="5E245E"/>
            </a:solidFill>
            <a:latin typeface="Garamond" panose="02020404030301010803" pitchFamily="18" charset="0"/>
          </a:endParaRPr>
        </a:p>
      </xdr:txBody>
    </xdr:sp>
    <xdr:clientData/>
  </xdr:twoCellAnchor>
  <xdr:twoCellAnchor>
    <xdr:from>
      <xdr:col>2</xdr:col>
      <xdr:colOff>43962</xdr:colOff>
      <xdr:row>7</xdr:row>
      <xdr:rowOff>29308</xdr:rowOff>
    </xdr:from>
    <xdr:to>
      <xdr:col>11</xdr:col>
      <xdr:colOff>146539</xdr:colOff>
      <xdr:row>26</xdr:row>
      <xdr:rowOff>29307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34CFF3-B623-4824-926C-C74EDCD6A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2197</xdr:colOff>
      <xdr:row>26</xdr:row>
      <xdr:rowOff>30037</xdr:rowOff>
    </xdr:from>
    <xdr:to>
      <xdr:col>11</xdr:col>
      <xdr:colOff>190500</xdr:colOff>
      <xdr:row>27</xdr:row>
      <xdr:rowOff>36633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97D64F8-30BA-4A18-B301-CD9803E9ED82}"/>
            </a:ext>
          </a:extLst>
        </xdr:cNvPr>
        <xdr:cNvSpPr txBox="1"/>
      </xdr:nvSpPr>
      <xdr:spPr>
        <a:xfrm>
          <a:off x="2639889" y="5298095"/>
          <a:ext cx="6115784" cy="226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0.0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0.5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1.0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1.5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2.0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2.5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3.0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3.5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4.0</a:t>
          </a:r>
          <a:endParaRPr lang="bg-BG" sz="1050">
            <a:solidFill>
              <a:srgbClr val="5E245E"/>
            </a:solidFill>
            <a:latin typeface="Garamond" panose="02020404030301010803" pitchFamily="18" charset="0"/>
          </a:endParaRPr>
        </a:p>
      </xdr:txBody>
    </xdr:sp>
    <xdr:clientData/>
  </xdr:twoCellAnchor>
  <xdr:twoCellAnchor editAs="oneCell">
    <xdr:from>
      <xdr:col>2</xdr:col>
      <xdr:colOff>36635</xdr:colOff>
      <xdr:row>26</xdr:row>
      <xdr:rowOff>73269</xdr:rowOff>
    </xdr:from>
    <xdr:to>
      <xdr:col>11</xdr:col>
      <xdr:colOff>135548</xdr:colOff>
      <xdr:row>27</xdr:row>
      <xdr:rowOff>5862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72458D-A865-43E5-982A-CB66CF69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327" y="5341327"/>
          <a:ext cx="6026394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58616</xdr:colOff>
      <xdr:row>6</xdr:row>
      <xdr:rowOff>1</xdr:rowOff>
    </xdr:from>
    <xdr:to>
      <xdr:col>11</xdr:col>
      <xdr:colOff>157529</xdr:colOff>
      <xdr:row>6</xdr:row>
      <xdr:rowOff>152401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4FA631C-892F-489E-890D-3D45C1790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6308" y="1194289"/>
          <a:ext cx="6026394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2390044</xdr:colOff>
      <xdr:row>4</xdr:row>
      <xdr:rowOff>58614</xdr:rowOff>
    </xdr:from>
    <xdr:to>
      <xdr:col>10</xdr:col>
      <xdr:colOff>219075</xdr:colOff>
      <xdr:row>27</xdr:row>
      <xdr:rowOff>117231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D1075C-ADB0-4598-A095-847DB9E1D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opLeftCell="A16" zoomScale="85" zoomScaleNormal="85" workbookViewId="0">
      <selection activeCell="H33" sqref="H33"/>
    </sheetView>
  </sheetViews>
  <sheetFormatPr defaultColWidth="0" defaultRowHeight="15" zeroHeight="1" x14ac:dyDescent="0.25"/>
  <cols>
    <col min="1" max="1" width="3.7109375" customWidth="1"/>
    <col min="2" max="2" width="7.85546875" customWidth="1"/>
    <col min="3" max="3" width="10.42578125" customWidth="1"/>
    <col min="4" max="4" width="14.42578125" customWidth="1"/>
    <col min="5" max="8" width="10.42578125" customWidth="1"/>
    <col min="9" max="9" width="7.7109375" customWidth="1"/>
    <col min="10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8" x14ac:dyDescent="0.25"/>
    <row r="18" spans="2:8" x14ac:dyDescent="0.25"/>
    <row r="19" spans="2:8" x14ac:dyDescent="0.25"/>
    <row r="20" spans="2:8" x14ac:dyDescent="0.25"/>
    <row r="21" spans="2:8" x14ac:dyDescent="0.25"/>
    <row r="22" spans="2:8" x14ac:dyDescent="0.25"/>
    <row r="23" spans="2:8" x14ac:dyDescent="0.25"/>
    <row r="24" spans="2:8" x14ac:dyDescent="0.25"/>
    <row r="25" spans="2:8" s="1" customFormat="1" ht="18.75" x14ac:dyDescent="0.3"/>
    <row r="26" spans="2:8" s="1" customFormat="1" ht="18.75" x14ac:dyDescent="0.3"/>
    <row r="27" spans="2:8" s="1" customFormat="1" ht="18.75" x14ac:dyDescent="0.3">
      <c r="B27" s="5" t="s">
        <v>107</v>
      </c>
      <c r="E27" s="70"/>
      <c r="F27" s="68"/>
      <c r="G27" s="68"/>
      <c r="H27" s="69"/>
    </row>
    <row r="28" spans="2:8" ht="18.75" x14ac:dyDescent="0.3">
      <c r="B28" s="5" t="s">
        <v>108</v>
      </c>
      <c r="E28" s="70"/>
      <c r="F28" s="68"/>
      <c r="G28" s="68"/>
      <c r="H28" s="69"/>
    </row>
    <row r="29" spans="2:8" ht="18.75" x14ac:dyDescent="0.3">
      <c r="B29" s="5" t="s">
        <v>109</v>
      </c>
      <c r="E29" s="70"/>
      <c r="F29" s="68"/>
      <c r="G29" s="68"/>
      <c r="H29" s="69"/>
    </row>
    <row r="30" spans="2:8" ht="18.75" x14ac:dyDescent="0.3">
      <c r="B30" s="5" t="s">
        <v>110</v>
      </c>
      <c r="E30" s="70"/>
      <c r="F30" s="68"/>
      <c r="G30" s="68"/>
      <c r="H30" s="69"/>
    </row>
    <row r="31" spans="2:8" ht="18.75" x14ac:dyDescent="0.3">
      <c r="B31" s="5" t="s">
        <v>111</v>
      </c>
      <c r="E31" s="70"/>
      <c r="F31" s="68"/>
      <c r="G31" s="68"/>
      <c r="H31" s="69"/>
    </row>
    <row r="32" spans="2:8" ht="18.75" x14ac:dyDescent="0.3">
      <c r="B32" s="5" t="s">
        <v>112</v>
      </c>
      <c r="E32" s="67"/>
      <c r="F32" s="68"/>
      <c r="G32" s="68"/>
      <c r="H32" s="69"/>
    </row>
    <row r="33" spans="2:8" ht="18.75" x14ac:dyDescent="0.3">
      <c r="B33" s="2"/>
      <c r="E33" s="3"/>
      <c r="F33" s="4"/>
      <c r="G33" s="4"/>
      <c r="H33" s="4"/>
    </row>
    <row r="34" spans="2:8" x14ac:dyDescent="0.25"/>
    <row r="35" spans="2:8" x14ac:dyDescent="0.25"/>
    <row r="36" spans="2:8" x14ac:dyDescent="0.25"/>
    <row r="37" spans="2:8" x14ac:dyDescent="0.25"/>
    <row r="38" spans="2:8" x14ac:dyDescent="0.25"/>
    <row r="39" spans="2:8" x14ac:dyDescent="0.25"/>
    <row r="40" spans="2:8" x14ac:dyDescent="0.25"/>
    <row r="41" spans="2:8" x14ac:dyDescent="0.25"/>
    <row r="42" spans="2:8" x14ac:dyDescent="0.25"/>
    <row r="43" spans="2:8" hidden="1" x14ac:dyDescent="0.25"/>
    <row r="44" spans="2:8" hidden="1" x14ac:dyDescent="0.25"/>
    <row r="45" spans="2:8" hidden="1" x14ac:dyDescent="0.25"/>
    <row r="46" spans="2:8" hidden="1" x14ac:dyDescent="0.25"/>
    <row r="47" spans="2:8" hidden="1" x14ac:dyDescent="0.25"/>
    <row r="48" spans="2:8" hidden="1" x14ac:dyDescent="0.25"/>
    <row r="49" hidden="1" x14ac:dyDescent="0.25"/>
    <row r="50" hidden="1" x14ac:dyDescent="0.25"/>
    <row r="51" hidden="1" x14ac:dyDescent="0.25"/>
  </sheetData>
  <mergeCells count="6">
    <mergeCell ref="E32:H32"/>
    <mergeCell ref="E27:H27"/>
    <mergeCell ref="E28:H28"/>
    <mergeCell ref="E29:H29"/>
    <mergeCell ref="E30:H30"/>
    <mergeCell ref="E31:H31"/>
  </mergeCells>
  <pageMargins left="0.9055118110236221" right="0.59" top="0.86614173228346458" bottom="0.86614173228346458" header="0.31496062992125984" footer="0.31496062992125984"/>
  <pageSetup paperSize="9" orientation="portrait" r:id="rId1"/>
  <headerFooter>
    <oddHeader>&amp;LERASMUS+ Project No 2018-1-IE01-KA202-038789&amp;RInnovation and CreativityMentality Advancement in SMEs</oddHeader>
    <oddFooter>&amp;L&amp;D&amp;R&amp;A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pane ySplit="4" topLeftCell="A5" activePane="bottomLeft" state="frozen"/>
      <selection activeCell="J10" sqref="J10:M10"/>
      <selection pane="bottomLeft" activeCell="A5" sqref="A5:I5"/>
    </sheetView>
  </sheetViews>
  <sheetFormatPr defaultColWidth="9.140625" defaultRowHeight="12.75" x14ac:dyDescent="0.2"/>
  <cols>
    <col min="1" max="1" width="20.7109375" style="17" customWidth="1"/>
    <col min="2" max="5" width="6.85546875" style="17" customWidth="1"/>
    <col min="6" max="13" width="7" style="17" customWidth="1"/>
    <col min="14" max="17" width="7.28515625" style="17" customWidth="1"/>
    <col min="18" max="16384" width="9.140625" style="17"/>
  </cols>
  <sheetData>
    <row r="1" spans="1:21" ht="17.100000000000001" customHeigh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21" ht="5.25" customHeight="1" thickBot="1" x14ac:dyDescent="0.25"/>
    <row r="3" spans="1:21" ht="13.5" customHeight="1" thickBot="1" x14ac:dyDescent="0.25">
      <c r="A3" s="76" t="s">
        <v>4</v>
      </c>
      <c r="B3" s="71" t="s">
        <v>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1" ht="13.5" customHeight="1" thickBot="1" x14ac:dyDescent="0.25">
      <c r="A4" s="76"/>
      <c r="B4" s="78" t="s">
        <v>5</v>
      </c>
      <c r="C4" s="78"/>
      <c r="D4" s="78"/>
      <c r="E4" s="78"/>
      <c r="F4" s="78" t="s">
        <v>6</v>
      </c>
      <c r="G4" s="78"/>
      <c r="H4" s="78"/>
      <c r="I4" s="78"/>
      <c r="J4" s="78" t="s">
        <v>7</v>
      </c>
      <c r="K4" s="78"/>
      <c r="L4" s="78"/>
      <c r="M4" s="78"/>
      <c r="N4" s="78" t="s">
        <v>8</v>
      </c>
      <c r="O4" s="78"/>
      <c r="P4" s="78"/>
      <c r="Q4" s="78"/>
    </row>
    <row r="5" spans="1:21" ht="18.95" customHeight="1" thickBot="1" x14ac:dyDescent="0.25">
      <c r="A5" s="107" t="s">
        <v>10</v>
      </c>
      <c r="B5" s="107"/>
      <c r="C5" s="107"/>
      <c r="D5" s="107"/>
      <c r="E5" s="107"/>
      <c r="F5" s="107"/>
      <c r="G5" s="107"/>
      <c r="H5" s="107"/>
      <c r="I5" s="107"/>
      <c r="J5" s="77" t="s">
        <v>0</v>
      </c>
      <c r="K5" s="77"/>
      <c r="L5" s="77"/>
      <c r="M5" s="77"/>
      <c r="N5" s="77"/>
      <c r="O5" s="77"/>
      <c r="P5" s="77"/>
      <c r="Q5" s="16">
        <v>0.25</v>
      </c>
    </row>
    <row r="6" spans="1:21" s="18" customFormat="1" ht="13.35" customHeight="1" thickBot="1" x14ac:dyDescent="0.3">
      <c r="A6" s="7" t="s">
        <v>29</v>
      </c>
      <c r="B6" s="71" t="s">
        <v>24</v>
      </c>
      <c r="C6" s="71"/>
      <c r="D6" s="71"/>
      <c r="E6" s="71"/>
      <c r="F6" s="71" t="s">
        <v>24</v>
      </c>
      <c r="G6" s="71"/>
      <c r="H6" s="71"/>
      <c r="I6" s="71"/>
      <c r="J6" s="71" t="s">
        <v>24</v>
      </c>
      <c r="K6" s="71"/>
      <c r="L6" s="71"/>
      <c r="M6" s="71"/>
      <c r="N6" s="71" t="s">
        <v>24</v>
      </c>
      <c r="O6" s="71"/>
      <c r="P6" s="71"/>
      <c r="Q6" s="71"/>
    </row>
    <row r="7" spans="1:21" ht="120" customHeight="1" thickBot="1" x14ac:dyDescent="0.25">
      <c r="A7" s="61" t="s">
        <v>3</v>
      </c>
      <c r="B7" s="72" t="s">
        <v>85</v>
      </c>
      <c r="C7" s="72"/>
      <c r="D7" s="72"/>
      <c r="E7" s="72"/>
      <c r="F7" s="72" t="s">
        <v>86</v>
      </c>
      <c r="G7" s="72"/>
      <c r="H7" s="72"/>
      <c r="I7" s="72"/>
      <c r="J7" s="72" t="s">
        <v>87</v>
      </c>
      <c r="K7" s="72"/>
      <c r="L7" s="72"/>
      <c r="M7" s="72"/>
      <c r="N7" s="72" t="s">
        <v>88</v>
      </c>
      <c r="O7" s="72"/>
      <c r="P7" s="72"/>
      <c r="Q7" s="72"/>
    </row>
    <row r="8" spans="1:21" ht="13.35" customHeight="1" thickBot="1" x14ac:dyDescent="0.25">
      <c r="A8" s="8"/>
      <c r="B8" s="9">
        <v>0.25</v>
      </c>
      <c r="C8" s="9">
        <v>0.5</v>
      </c>
      <c r="D8" s="9">
        <v>0.75</v>
      </c>
      <c r="E8" s="10">
        <v>1</v>
      </c>
      <c r="F8" s="11">
        <v>1.25</v>
      </c>
      <c r="G8" s="11">
        <v>1.5</v>
      </c>
      <c r="H8" s="11">
        <v>1.75</v>
      </c>
      <c r="I8" s="11">
        <v>2</v>
      </c>
      <c r="J8" s="10">
        <v>2.25</v>
      </c>
      <c r="K8" s="10">
        <v>2.5</v>
      </c>
      <c r="L8" s="10">
        <v>2.75</v>
      </c>
      <c r="M8" s="10">
        <v>3</v>
      </c>
      <c r="N8" s="11">
        <v>3.25</v>
      </c>
      <c r="O8" s="11">
        <v>3.5</v>
      </c>
      <c r="P8" s="11">
        <v>3.75</v>
      </c>
      <c r="Q8" s="11">
        <v>4</v>
      </c>
    </row>
    <row r="9" spans="1:21" ht="13.35" customHeight="1" thickBot="1" x14ac:dyDescent="0.25">
      <c r="A9" s="73" t="s">
        <v>11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  <c r="Q9" s="6"/>
    </row>
    <row r="10" spans="1:21" ht="120" customHeight="1" thickBot="1" x14ac:dyDescent="0.25">
      <c r="A10" s="62" t="s">
        <v>12</v>
      </c>
      <c r="B10" s="72" t="s">
        <v>89</v>
      </c>
      <c r="C10" s="72"/>
      <c r="D10" s="72"/>
      <c r="E10" s="72"/>
      <c r="F10" s="72" t="s">
        <v>90</v>
      </c>
      <c r="G10" s="72"/>
      <c r="H10" s="72"/>
      <c r="I10" s="72"/>
      <c r="J10" s="72" t="s">
        <v>13</v>
      </c>
      <c r="K10" s="72"/>
      <c r="L10" s="72"/>
      <c r="M10" s="72"/>
      <c r="N10" s="72" t="s">
        <v>91</v>
      </c>
      <c r="O10" s="72"/>
      <c r="P10" s="72"/>
      <c r="Q10" s="72"/>
    </row>
    <row r="11" spans="1:21" ht="13.35" customHeight="1" thickBot="1" x14ac:dyDescent="0.25">
      <c r="A11" s="8"/>
      <c r="B11" s="9">
        <v>0.25</v>
      </c>
      <c r="C11" s="9">
        <v>0.5</v>
      </c>
      <c r="D11" s="9">
        <v>0.75</v>
      </c>
      <c r="E11" s="10">
        <v>1</v>
      </c>
      <c r="F11" s="11">
        <v>1.25</v>
      </c>
      <c r="G11" s="11">
        <v>1.5</v>
      </c>
      <c r="H11" s="11">
        <v>1.75</v>
      </c>
      <c r="I11" s="11">
        <v>2</v>
      </c>
      <c r="J11" s="10">
        <v>2.25</v>
      </c>
      <c r="K11" s="10">
        <v>2.5</v>
      </c>
      <c r="L11" s="10">
        <v>2.75</v>
      </c>
      <c r="M11" s="10">
        <v>3</v>
      </c>
      <c r="N11" s="11">
        <v>3.25</v>
      </c>
      <c r="O11" s="11">
        <v>3.5</v>
      </c>
      <c r="P11" s="11">
        <v>3.75</v>
      </c>
      <c r="Q11" s="11">
        <v>4</v>
      </c>
    </row>
    <row r="12" spans="1:21" ht="13.35" customHeight="1" thickBot="1" x14ac:dyDescent="0.25">
      <c r="A12" s="73" t="s">
        <v>14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  <c r="Q12" s="6"/>
    </row>
    <row r="13" spans="1:21" ht="120" customHeight="1" thickBot="1" x14ac:dyDescent="0.25">
      <c r="A13" s="66" t="s">
        <v>92</v>
      </c>
      <c r="B13" s="72" t="s">
        <v>15</v>
      </c>
      <c r="C13" s="72"/>
      <c r="D13" s="72"/>
      <c r="E13" s="72"/>
      <c r="F13" s="72" t="s">
        <v>16</v>
      </c>
      <c r="G13" s="72"/>
      <c r="H13" s="72"/>
      <c r="I13" s="72"/>
      <c r="J13" s="72" t="s">
        <v>17</v>
      </c>
      <c r="K13" s="72"/>
      <c r="L13" s="72"/>
      <c r="M13" s="72"/>
      <c r="N13" s="72" t="s">
        <v>93</v>
      </c>
      <c r="O13" s="72"/>
      <c r="P13" s="72"/>
      <c r="Q13" s="72"/>
      <c r="U13" s="19"/>
    </row>
    <row r="14" spans="1:21" ht="13.35" customHeight="1" thickBot="1" x14ac:dyDescent="0.25">
      <c r="A14" s="12"/>
      <c r="B14" s="13">
        <v>0.25</v>
      </c>
      <c r="C14" s="13">
        <v>0.5</v>
      </c>
      <c r="D14" s="13">
        <v>0.75</v>
      </c>
      <c r="E14" s="14">
        <v>1</v>
      </c>
      <c r="F14" s="15">
        <v>1.25</v>
      </c>
      <c r="G14" s="15">
        <v>1.5</v>
      </c>
      <c r="H14" s="15">
        <v>1.75</v>
      </c>
      <c r="I14" s="15">
        <v>2</v>
      </c>
      <c r="J14" s="14">
        <v>2.25</v>
      </c>
      <c r="K14" s="14">
        <v>2.5</v>
      </c>
      <c r="L14" s="14">
        <v>2.75</v>
      </c>
      <c r="M14" s="14">
        <v>3</v>
      </c>
      <c r="N14" s="15">
        <v>3.25</v>
      </c>
      <c r="O14" s="15">
        <v>3.5</v>
      </c>
      <c r="P14" s="15">
        <v>3.75</v>
      </c>
      <c r="Q14" s="15">
        <v>4</v>
      </c>
    </row>
    <row r="15" spans="1:21" ht="13.35" customHeight="1" thickBot="1" x14ac:dyDescent="0.25">
      <c r="A15" s="73" t="s">
        <v>14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  <c r="Q15" s="6"/>
    </row>
    <row r="18" spans="10:10" x14ac:dyDescent="0.2">
      <c r="J18" s="17" t="s">
        <v>1</v>
      </c>
    </row>
  </sheetData>
  <mergeCells count="27">
    <mergeCell ref="A15:P15"/>
    <mergeCell ref="B3:Q3"/>
    <mergeCell ref="A3:A4"/>
    <mergeCell ref="A5:I5"/>
    <mergeCell ref="J5:P5"/>
    <mergeCell ref="B4:E4"/>
    <mergeCell ref="F4:I4"/>
    <mergeCell ref="J4:M4"/>
    <mergeCell ref="N4:Q4"/>
    <mergeCell ref="B7:E7"/>
    <mergeCell ref="F7:I7"/>
    <mergeCell ref="J7:M7"/>
    <mergeCell ref="N7:Q7"/>
    <mergeCell ref="B6:E6"/>
    <mergeCell ref="F6:I6"/>
    <mergeCell ref="J6:M6"/>
    <mergeCell ref="N6:Q6"/>
    <mergeCell ref="B13:E13"/>
    <mergeCell ref="F13:I13"/>
    <mergeCell ref="J13:M13"/>
    <mergeCell ref="N13:Q13"/>
    <mergeCell ref="A9:P9"/>
    <mergeCell ref="A12:P12"/>
    <mergeCell ref="B10:E10"/>
    <mergeCell ref="F10:I10"/>
    <mergeCell ref="J10:M10"/>
    <mergeCell ref="N10:Q10"/>
  </mergeCells>
  <phoneticPr fontId="1" type="noConversion"/>
  <printOptions horizontalCentered="1" verticalCentered="1"/>
  <pageMargins left="0.70866141732283472" right="0.45" top="0.55118110236220474" bottom="0.55118110236220474" header="0.31496062992125984" footer="0.31496062992125984"/>
  <pageSetup paperSize="9" fitToWidth="0" fitToHeight="0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A5" sqref="A5:I5"/>
    </sheetView>
  </sheetViews>
  <sheetFormatPr defaultColWidth="9.140625" defaultRowHeight="12.75" x14ac:dyDescent="0.2"/>
  <cols>
    <col min="1" max="1" width="20.7109375" style="17" customWidth="1"/>
    <col min="2" max="5" width="6.85546875" style="17" customWidth="1"/>
    <col min="6" max="13" width="7" style="17" customWidth="1"/>
    <col min="14" max="17" width="7.28515625" style="17" customWidth="1"/>
    <col min="18" max="16384" width="9.140625" style="17"/>
  </cols>
  <sheetData>
    <row r="1" spans="1:21" ht="17.100000000000001" customHeight="1" x14ac:dyDescent="0.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21" ht="5.25" customHeight="1" thickBot="1" x14ac:dyDescent="0.25"/>
    <row r="3" spans="1:21" ht="13.5" customHeight="1" thickBot="1" x14ac:dyDescent="0.25">
      <c r="A3" s="76" t="s">
        <v>19</v>
      </c>
      <c r="B3" s="71" t="s">
        <v>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1" ht="13.5" customHeight="1" thickBot="1" x14ac:dyDescent="0.25">
      <c r="A4" s="76"/>
      <c r="B4" s="78" t="s">
        <v>18</v>
      </c>
      <c r="C4" s="78"/>
      <c r="D4" s="78"/>
      <c r="E4" s="78"/>
      <c r="F4" s="78" t="s">
        <v>6</v>
      </c>
      <c r="G4" s="78"/>
      <c r="H4" s="78"/>
      <c r="I4" s="78"/>
      <c r="J4" s="78" t="s">
        <v>7</v>
      </c>
      <c r="K4" s="78"/>
      <c r="L4" s="78"/>
      <c r="M4" s="78"/>
      <c r="N4" s="78" t="s">
        <v>8</v>
      </c>
      <c r="O4" s="78"/>
      <c r="P4" s="78"/>
      <c r="Q4" s="78"/>
    </row>
    <row r="5" spans="1:21" ht="18.95" customHeight="1" thickBot="1" x14ac:dyDescent="0.25">
      <c r="A5" s="107" t="s">
        <v>116</v>
      </c>
      <c r="B5" s="107"/>
      <c r="C5" s="107"/>
      <c r="D5" s="107"/>
      <c r="E5" s="107"/>
      <c r="F5" s="107"/>
      <c r="G5" s="107"/>
      <c r="H5" s="107"/>
      <c r="I5" s="107"/>
      <c r="J5" s="77" t="s">
        <v>26</v>
      </c>
      <c r="K5" s="77"/>
      <c r="L5" s="77"/>
      <c r="M5" s="77"/>
      <c r="N5" s="77"/>
      <c r="O5" s="77"/>
      <c r="P5" s="77"/>
      <c r="Q5" s="16">
        <v>0.25</v>
      </c>
    </row>
    <row r="6" spans="1:21" s="18" customFormat="1" ht="13.35" customHeight="1" thickBot="1" x14ac:dyDescent="0.3">
      <c r="A6" s="7" t="s">
        <v>29</v>
      </c>
      <c r="B6" s="71" t="s">
        <v>24</v>
      </c>
      <c r="C6" s="71"/>
      <c r="D6" s="71"/>
      <c r="E6" s="71"/>
      <c r="F6" s="71" t="s">
        <v>24</v>
      </c>
      <c r="G6" s="71"/>
      <c r="H6" s="71"/>
      <c r="I6" s="71"/>
      <c r="J6" s="71" t="s">
        <v>24</v>
      </c>
      <c r="K6" s="71"/>
      <c r="L6" s="71"/>
      <c r="M6" s="71"/>
      <c r="N6" s="71" t="s">
        <v>24</v>
      </c>
      <c r="O6" s="71"/>
      <c r="P6" s="71"/>
      <c r="Q6" s="71"/>
    </row>
    <row r="7" spans="1:21" ht="120" customHeight="1" thickBot="1" x14ac:dyDescent="0.25">
      <c r="A7" s="62" t="s">
        <v>20</v>
      </c>
      <c r="B7" s="80" t="s">
        <v>23</v>
      </c>
      <c r="C7" s="81"/>
      <c r="D7" s="81"/>
      <c r="E7" s="82"/>
      <c r="F7" s="72" t="s">
        <v>27</v>
      </c>
      <c r="G7" s="72"/>
      <c r="H7" s="72"/>
      <c r="I7" s="72"/>
      <c r="J7" s="72" t="s">
        <v>28</v>
      </c>
      <c r="K7" s="72"/>
      <c r="L7" s="72"/>
      <c r="M7" s="72"/>
      <c r="N7" s="72" t="s">
        <v>94</v>
      </c>
      <c r="O7" s="72"/>
      <c r="P7" s="72"/>
      <c r="Q7" s="72"/>
    </row>
    <row r="8" spans="1:21" ht="13.35" customHeight="1" thickBot="1" x14ac:dyDescent="0.25">
      <c r="A8" s="8"/>
      <c r="B8" s="9">
        <v>0.25</v>
      </c>
      <c r="C8" s="9">
        <v>0.5</v>
      </c>
      <c r="D8" s="9">
        <v>0.75</v>
      </c>
      <c r="E8" s="10">
        <v>1</v>
      </c>
      <c r="F8" s="11">
        <v>1.25</v>
      </c>
      <c r="G8" s="11">
        <v>1.5</v>
      </c>
      <c r="H8" s="11">
        <v>1.75</v>
      </c>
      <c r="I8" s="11">
        <v>2</v>
      </c>
      <c r="J8" s="10">
        <v>2.25</v>
      </c>
      <c r="K8" s="10">
        <v>2.5</v>
      </c>
      <c r="L8" s="10">
        <v>2.75</v>
      </c>
      <c r="M8" s="10">
        <v>3</v>
      </c>
      <c r="N8" s="11">
        <v>3.25</v>
      </c>
      <c r="O8" s="11">
        <v>3.5</v>
      </c>
      <c r="P8" s="11">
        <v>3.75</v>
      </c>
      <c r="Q8" s="11">
        <v>4</v>
      </c>
    </row>
    <row r="9" spans="1:21" ht="13.35" customHeight="1" thickBot="1" x14ac:dyDescent="0.25">
      <c r="A9" s="73" t="s">
        <v>11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  <c r="Q9" s="6"/>
    </row>
    <row r="10" spans="1:21" ht="120" customHeight="1" thickBot="1" x14ac:dyDescent="0.25">
      <c r="A10" s="62" t="s">
        <v>21</v>
      </c>
      <c r="B10" s="72" t="s">
        <v>95</v>
      </c>
      <c r="C10" s="72"/>
      <c r="D10" s="72"/>
      <c r="E10" s="72"/>
      <c r="F10" s="72" t="s">
        <v>96</v>
      </c>
      <c r="G10" s="72"/>
      <c r="H10" s="72"/>
      <c r="I10" s="72"/>
      <c r="J10" s="72" t="s">
        <v>97</v>
      </c>
      <c r="K10" s="72"/>
      <c r="L10" s="72"/>
      <c r="M10" s="72"/>
      <c r="N10" s="72" t="s">
        <v>98</v>
      </c>
      <c r="O10" s="72"/>
      <c r="P10" s="72"/>
      <c r="Q10" s="72"/>
    </row>
    <row r="11" spans="1:21" ht="13.35" customHeight="1" thickBot="1" x14ac:dyDescent="0.25">
      <c r="A11" s="8"/>
      <c r="B11" s="9">
        <v>0.25</v>
      </c>
      <c r="C11" s="9">
        <v>0.5</v>
      </c>
      <c r="D11" s="9">
        <v>0.75</v>
      </c>
      <c r="E11" s="10">
        <v>1</v>
      </c>
      <c r="F11" s="11">
        <v>1.25</v>
      </c>
      <c r="G11" s="11">
        <v>1.5</v>
      </c>
      <c r="H11" s="11">
        <v>1.75</v>
      </c>
      <c r="I11" s="11">
        <v>2</v>
      </c>
      <c r="J11" s="10">
        <v>2.25</v>
      </c>
      <c r="K11" s="10">
        <v>2.5</v>
      </c>
      <c r="L11" s="10">
        <v>2.75</v>
      </c>
      <c r="M11" s="10">
        <v>3</v>
      </c>
      <c r="N11" s="11">
        <v>3.25</v>
      </c>
      <c r="O11" s="11">
        <v>3.5</v>
      </c>
      <c r="P11" s="11">
        <v>3.75</v>
      </c>
      <c r="Q11" s="11">
        <v>4</v>
      </c>
    </row>
    <row r="12" spans="1:21" ht="13.35" customHeight="1" thickBot="1" x14ac:dyDescent="0.25">
      <c r="A12" s="73" t="s">
        <v>11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  <c r="Q12" s="6"/>
    </row>
    <row r="13" spans="1:21" ht="120" customHeight="1" thickBot="1" x14ac:dyDescent="0.25">
      <c r="A13" s="62" t="s">
        <v>22</v>
      </c>
      <c r="B13" s="72" t="s">
        <v>30</v>
      </c>
      <c r="C13" s="72"/>
      <c r="D13" s="72"/>
      <c r="E13" s="72"/>
      <c r="F13" s="72" t="s">
        <v>31</v>
      </c>
      <c r="G13" s="72"/>
      <c r="H13" s="72"/>
      <c r="I13" s="72"/>
      <c r="J13" s="72" t="s">
        <v>99</v>
      </c>
      <c r="K13" s="72"/>
      <c r="L13" s="72"/>
      <c r="M13" s="72"/>
      <c r="N13" s="72" t="s">
        <v>32</v>
      </c>
      <c r="O13" s="72"/>
      <c r="P13" s="72"/>
      <c r="Q13" s="72"/>
      <c r="U13" s="19"/>
    </row>
    <row r="14" spans="1:21" ht="13.35" customHeight="1" thickBot="1" x14ac:dyDescent="0.25">
      <c r="A14" s="12"/>
      <c r="B14" s="13">
        <v>0.25</v>
      </c>
      <c r="C14" s="13">
        <v>0.5</v>
      </c>
      <c r="D14" s="13">
        <v>0.75</v>
      </c>
      <c r="E14" s="14">
        <v>1</v>
      </c>
      <c r="F14" s="15">
        <v>1.25</v>
      </c>
      <c r="G14" s="15">
        <v>1.5</v>
      </c>
      <c r="H14" s="15">
        <v>1.75</v>
      </c>
      <c r="I14" s="15">
        <v>2</v>
      </c>
      <c r="J14" s="14">
        <v>2.25</v>
      </c>
      <c r="K14" s="14">
        <v>2.5</v>
      </c>
      <c r="L14" s="14">
        <v>2.75</v>
      </c>
      <c r="M14" s="14">
        <v>3</v>
      </c>
      <c r="N14" s="15">
        <v>3.25</v>
      </c>
      <c r="O14" s="15">
        <v>3.5</v>
      </c>
      <c r="P14" s="15">
        <v>3.75</v>
      </c>
      <c r="Q14" s="15">
        <v>4</v>
      </c>
    </row>
    <row r="15" spans="1:21" ht="13.35" customHeight="1" thickBot="1" x14ac:dyDescent="0.25">
      <c r="A15" s="73" t="s">
        <v>11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  <c r="Q15" s="6"/>
    </row>
    <row r="18" spans="10:10" x14ac:dyDescent="0.2">
      <c r="J18" s="17" t="s">
        <v>1</v>
      </c>
    </row>
  </sheetData>
  <mergeCells count="28">
    <mergeCell ref="A1:Q1"/>
    <mergeCell ref="A15:P15"/>
    <mergeCell ref="B7:E7"/>
    <mergeCell ref="F7:I7"/>
    <mergeCell ref="J7:M7"/>
    <mergeCell ref="N7:Q7"/>
    <mergeCell ref="A9:P9"/>
    <mergeCell ref="B10:E10"/>
    <mergeCell ref="F10:I10"/>
    <mergeCell ref="J10:M10"/>
    <mergeCell ref="N10:Q10"/>
    <mergeCell ref="A12:P12"/>
    <mergeCell ref="B13:E13"/>
    <mergeCell ref="F13:I13"/>
    <mergeCell ref="J13:M13"/>
    <mergeCell ref="N13:Q13"/>
    <mergeCell ref="A5:I5"/>
    <mergeCell ref="J5:P5"/>
    <mergeCell ref="B6:E6"/>
    <mergeCell ref="F6:I6"/>
    <mergeCell ref="J6:M6"/>
    <mergeCell ref="N6:Q6"/>
    <mergeCell ref="A3:A4"/>
    <mergeCell ref="B3:Q3"/>
    <mergeCell ref="B4:E4"/>
    <mergeCell ref="F4:I4"/>
    <mergeCell ref="J4:M4"/>
    <mergeCell ref="N4:Q4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A5" sqref="A5:I5"/>
    </sheetView>
  </sheetViews>
  <sheetFormatPr defaultColWidth="9.140625" defaultRowHeight="12.75" x14ac:dyDescent="0.2"/>
  <cols>
    <col min="1" max="1" width="20.7109375" style="17" customWidth="1"/>
    <col min="2" max="5" width="6.85546875" style="17" customWidth="1"/>
    <col min="6" max="13" width="7" style="17" customWidth="1"/>
    <col min="14" max="17" width="7.28515625" style="17" customWidth="1"/>
    <col min="18" max="16384" width="9.140625" style="17"/>
  </cols>
  <sheetData>
    <row r="1" spans="1:21" ht="17.100000000000001" customHeight="1" x14ac:dyDescent="0.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21" ht="5.25" customHeight="1" thickBot="1" x14ac:dyDescent="0.25"/>
    <row r="3" spans="1:21" ht="13.5" customHeight="1" thickBot="1" x14ac:dyDescent="0.25">
      <c r="A3" s="76" t="s">
        <v>19</v>
      </c>
      <c r="B3" s="71" t="s">
        <v>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1" ht="13.5" customHeight="1" thickBot="1" x14ac:dyDescent="0.25">
      <c r="A4" s="76"/>
      <c r="B4" s="78" t="s">
        <v>18</v>
      </c>
      <c r="C4" s="78"/>
      <c r="D4" s="78"/>
      <c r="E4" s="78"/>
      <c r="F4" s="78" t="s">
        <v>6</v>
      </c>
      <c r="G4" s="78"/>
      <c r="H4" s="78"/>
      <c r="I4" s="78"/>
      <c r="J4" s="78" t="s">
        <v>7</v>
      </c>
      <c r="K4" s="78"/>
      <c r="L4" s="78"/>
      <c r="M4" s="78"/>
      <c r="N4" s="78" t="s">
        <v>8</v>
      </c>
      <c r="O4" s="78"/>
      <c r="P4" s="78"/>
      <c r="Q4" s="78"/>
    </row>
    <row r="5" spans="1:21" ht="18.95" customHeight="1" thickBot="1" x14ac:dyDescent="0.25">
      <c r="A5" s="107" t="s">
        <v>117</v>
      </c>
      <c r="B5" s="107"/>
      <c r="C5" s="107"/>
      <c r="D5" s="107"/>
      <c r="E5" s="107"/>
      <c r="F5" s="107"/>
      <c r="G5" s="107"/>
      <c r="H5" s="107"/>
      <c r="I5" s="107"/>
      <c r="J5" s="77" t="s">
        <v>33</v>
      </c>
      <c r="K5" s="77"/>
      <c r="L5" s="77"/>
      <c r="M5" s="77"/>
      <c r="N5" s="77"/>
      <c r="O5" s="77"/>
      <c r="P5" s="77"/>
      <c r="Q5" s="16">
        <v>0.25</v>
      </c>
    </row>
    <row r="6" spans="1:21" s="18" customFormat="1" ht="13.35" customHeight="1" thickBot="1" x14ac:dyDescent="0.3">
      <c r="A6" s="7" t="s">
        <v>29</v>
      </c>
      <c r="B6" s="71" t="s">
        <v>24</v>
      </c>
      <c r="C6" s="71"/>
      <c r="D6" s="71"/>
      <c r="E6" s="71"/>
      <c r="F6" s="71" t="s">
        <v>24</v>
      </c>
      <c r="G6" s="71"/>
      <c r="H6" s="71"/>
      <c r="I6" s="71"/>
      <c r="J6" s="71" t="s">
        <v>24</v>
      </c>
      <c r="K6" s="71"/>
      <c r="L6" s="71"/>
      <c r="M6" s="71"/>
      <c r="N6" s="71" t="s">
        <v>24</v>
      </c>
      <c r="O6" s="71"/>
      <c r="P6" s="71"/>
      <c r="Q6" s="71"/>
    </row>
    <row r="7" spans="1:21" ht="120" customHeight="1" thickBot="1" x14ac:dyDescent="0.25">
      <c r="A7" s="63" t="s">
        <v>34</v>
      </c>
      <c r="B7" s="80" t="s">
        <v>100</v>
      </c>
      <c r="C7" s="81"/>
      <c r="D7" s="81"/>
      <c r="E7" s="82"/>
      <c r="F7" s="72" t="s">
        <v>37</v>
      </c>
      <c r="G7" s="72"/>
      <c r="H7" s="72"/>
      <c r="I7" s="72"/>
      <c r="J7" s="72" t="s">
        <v>38</v>
      </c>
      <c r="K7" s="72"/>
      <c r="L7" s="72"/>
      <c r="M7" s="72"/>
      <c r="N7" s="72" t="s">
        <v>102</v>
      </c>
      <c r="O7" s="72"/>
      <c r="P7" s="72"/>
      <c r="Q7" s="72"/>
    </row>
    <row r="8" spans="1:21" ht="13.35" customHeight="1" thickBot="1" x14ac:dyDescent="0.25">
      <c r="A8" s="8"/>
      <c r="B8" s="9">
        <v>0.25</v>
      </c>
      <c r="C8" s="9">
        <v>0.5</v>
      </c>
      <c r="D8" s="9">
        <v>0.75</v>
      </c>
      <c r="E8" s="10">
        <v>1</v>
      </c>
      <c r="F8" s="11">
        <v>1.25</v>
      </c>
      <c r="G8" s="11">
        <v>1.5</v>
      </c>
      <c r="H8" s="11">
        <v>1.75</v>
      </c>
      <c r="I8" s="11">
        <v>2</v>
      </c>
      <c r="J8" s="10">
        <v>2.25</v>
      </c>
      <c r="K8" s="10">
        <v>2.5</v>
      </c>
      <c r="L8" s="10">
        <v>2.75</v>
      </c>
      <c r="M8" s="10">
        <v>3</v>
      </c>
      <c r="N8" s="11">
        <v>3.25</v>
      </c>
      <c r="O8" s="11">
        <v>3.5</v>
      </c>
      <c r="P8" s="11">
        <v>3.75</v>
      </c>
      <c r="Q8" s="11">
        <v>4</v>
      </c>
    </row>
    <row r="9" spans="1:21" ht="13.35" customHeight="1" thickBot="1" x14ac:dyDescent="0.25">
      <c r="A9" s="73" t="s">
        <v>11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  <c r="Q9" s="6"/>
    </row>
    <row r="10" spans="1:21" ht="120" customHeight="1" thickBot="1" x14ac:dyDescent="0.25">
      <c r="A10" s="63" t="s">
        <v>35</v>
      </c>
      <c r="B10" s="72" t="s">
        <v>39</v>
      </c>
      <c r="C10" s="72"/>
      <c r="D10" s="72"/>
      <c r="E10" s="72"/>
      <c r="F10" s="72" t="s">
        <v>101</v>
      </c>
      <c r="G10" s="72"/>
      <c r="H10" s="72"/>
      <c r="I10" s="72"/>
      <c r="J10" s="72" t="s">
        <v>40</v>
      </c>
      <c r="K10" s="72"/>
      <c r="L10" s="72"/>
      <c r="M10" s="72"/>
      <c r="N10" s="72" t="s">
        <v>41</v>
      </c>
      <c r="O10" s="72"/>
      <c r="P10" s="72"/>
      <c r="Q10" s="72"/>
    </row>
    <row r="11" spans="1:21" ht="13.35" customHeight="1" thickBot="1" x14ac:dyDescent="0.25">
      <c r="A11" s="8"/>
      <c r="B11" s="9">
        <v>0.25</v>
      </c>
      <c r="C11" s="9">
        <v>0.5</v>
      </c>
      <c r="D11" s="9">
        <v>0.75</v>
      </c>
      <c r="E11" s="10">
        <v>1</v>
      </c>
      <c r="F11" s="11">
        <v>1.25</v>
      </c>
      <c r="G11" s="11">
        <v>1.5</v>
      </c>
      <c r="H11" s="11">
        <v>1.75</v>
      </c>
      <c r="I11" s="11">
        <v>2</v>
      </c>
      <c r="J11" s="10">
        <v>2.25</v>
      </c>
      <c r="K11" s="10">
        <v>2.5</v>
      </c>
      <c r="L11" s="10">
        <v>2.75</v>
      </c>
      <c r="M11" s="10">
        <v>3</v>
      </c>
      <c r="N11" s="11">
        <v>3.25</v>
      </c>
      <c r="O11" s="11">
        <v>3.5</v>
      </c>
      <c r="P11" s="11">
        <v>3.75</v>
      </c>
      <c r="Q11" s="11">
        <v>4</v>
      </c>
    </row>
    <row r="12" spans="1:21" ht="13.35" customHeight="1" thickBot="1" x14ac:dyDescent="0.25">
      <c r="A12" s="73" t="s">
        <v>11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  <c r="Q12" s="6"/>
    </row>
    <row r="13" spans="1:21" ht="120" customHeight="1" thickBot="1" x14ac:dyDescent="0.25">
      <c r="A13" s="63" t="s">
        <v>36</v>
      </c>
      <c r="B13" s="72" t="s">
        <v>42</v>
      </c>
      <c r="C13" s="72"/>
      <c r="D13" s="72"/>
      <c r="E13" s="72"/>
      <c r="F13" s="72" t="s">
        <v>43</v>
      </c>
      <c r="G13" s="72"/>
      <c r="H13" s="72"/>
      <c r="I13" s="72"/>
      <c r="J13" s="72" t="s">
        <v>44</v>
      </c>
      <c r="K13" s="72"/>
      <c r="L13" s="72"/>
      <c r="M13" s="72"/>
      <c r="N13" s="72" t="s">
        <v>45</v>
      </c>
      <c r="O13" s="72"/>
      <c r="P13" s="72"/>
      <c r="Q13" s="72"/>
      <c r="U13" s="19"/>
    </row>
    <row r="14" spans="1:21" ht="13.35" customHeight="1" thickBot="1" x14ac:dyDescent="0.25">
      <c r="A14" s="12"/>
      <c r="B14" s="13">
        <v>0.25</v>
      </c>
      <c r="C14" s="13">
        <v>0.5</v>
      </c>
      <c r="D14" s="13">
        <v>0.75</v>
      </c>
      <c r="E14" s="14">
        <v>1</v>
      </c>
      <c r="F14" s="15">
        <v>1.25</v>
      </c>
      <c r="G14" s="15">
        <v>1.5</v>
      </c>
      <c r="H14" s="15">
        <v>1.75</v>
      </c>
      <c r="I14" s="15">
        <v>2</v>
      </c>
      <c r="J14" s="14">
        <v>2.25</v>
      </c>
      <c r="K14" s="14">
        <v>2.5</v>
      </c>
      <c r="L14" s="14">
        <v>2.75</v>
      </c>
      <c r="M14" s="14">
        <v>3</v>
      </c>
      <c r="N14" s="15">
        <v>3.25</v>
      </c>
      <c r="O14" s="15">
        <v>3.5</v>
      </c>
      <c r="P14" s="15">
        <v>3.75</v>
      </c>
      <c r="Q14" s="15">
        <v>4</v>
      </c>
    </row>
    <row r="15" spans="1:21" ht="13.35" customHeight="1" thickBot="1" x14ac:dyDescent="0.25">
      <c r="A15" s="73" t="s">
        <v>11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  <c r="Q15" s="6"/>
    </row>
    <row r="18" spans="10:10" x14ac:dyDescent="0.2">
      <c r="J18" s="17" t="s">
        <v>1</v>
      </c>
    </row>
  </sheetData>
  <mergeCells count="28">
    <mergeCell ref="A1:Q1"/>
    <mergeCell ref="A15:P15"/>
    <mergeCell ref="B7:E7"/>
    <mergeCell ref="F7:I7"/>
    <mergeCell ref="J7:M7"/>
    <mergeCell ref="N7:Q7"/>
    <mergeCell ref="A9:P9"/>
    <mergeCell ref="B10:E10"/>
    <mergeCell ref="F10:I10"/>
    <mergeCell ref="J10:M10"/>
    <mergeCell ref="N10:Q10"/>
    <mergeCell ref="A12:P12"/>
    <mergeCell ref="B13:E13"/>
    <mergeCell ref="F13:I13"/>
    <mergeCell ref="J13:M13"/>
    <mergeCell ref="N13:Q13"/>
    <mergeCell ref="A5:I5"/>
    <mergeCell ref="J5:P5"/>
    <mergeCell ref="B6:E6"/>
    <mergeCell ref="F6:I6"/>
    <mergeCell ref="J6:M6"/>
    <mergeCell ref="N6:Q6"/>
    <mergeCell ref="A3:A4"/>
    <mergeCell ref="B3:Q3"/>
    <mergeCell ref="B4:E4"/>
    <mergeCell ref="F4:I4"/>
    <mergeCell ref="J4:M4"/>
    <mergeCell ref="N4:Q4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B7" sqref="B7:E7"/>
    </sheetView>
  </sheetViews>
  <sheetFormatPr defaultColWidth="9.140625" defaultRowHeight="12.75" x14ac:dyDescent="0.2"/>
  <cols>
    <col min="1" max="1" width="20.7109375" style="17" customWidth="1"/>
    <col min="2" max="5" width="6.85546875" style="17" customWidth="1"/>
    <col min="6" max="13" width="7" style="17" customWidth="1"/>
    <col min="14" max="17" width="7.28515625" style="17" customWidth="1"/>
    <col min="18" max="16384" width="9.140625" style="17"/>
  </cols>
  <sheetData>
    <row r="1" spans="1:21" ht="17.100000000000001" customHeight="1" x14ac:dyDescent="0.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21" ht="5.25" customHeight="1" thickBot="1" x14ac:dyDescent="0.25"/>
    <row r="3" spans="1:21" ht="13.5" customHeight="1" thickBot="1" x14ac:dyDescent="0.25">
      <c r="A3" s="76" t="s">
        <v>19</v>
      </c>
      <c r="B3" s="71" t="s">
        <v>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1" ht="13.5" customHeight="1" thickBot="1" x14ac:dyDescent="0.25">
      <c r="A4" s="76"/>
      <c r="B4" s="78" t="s">
        <v>18</v>
      </c>
      <c r="C4" s="78"/>
      <c r="D4" s="78"/>
      <c r="E4" s="78"/>
      <c r="F4" s="78" t="s">
        <v>6</v>
      </c>
      <c r="G4" s="78"/>
      <c r="H4" s="78"/>
      <c r="I4" s="78"/>
      <c r="J4" s="78" t="s">
        <v>7</v>
      </c>
      <c r="K4" s="78"/>
      <c r="L4" s="78"/>
      <c r="M4" s="78"/>
      <c r="N4" s="78" t="s">
        <v>8</v>
      </c>
      <c r="O4" s="78"/>
      <c r="P4" s="78"/>
      <c r="Q4" s="78"/>
    </row>
    <row r="5" spans="1:21" ht="18.95" customHeight="1" thickBot="1" x14ac:dyDescent="0.25">
      <c r="A5" s="107" t="s">
        <v>118</v>
      </c>
      <c r="B5" s="107"/>
      <c r="C5" s="107"/>
      <c r="D5" s="107"/>
      <c r="E5" s="107"/>
      <c r="F5" s="107"/>
      <c r="G5" s="107"/>
      <c r="H5" s="107"/>
      <c r="I5" s="107"/>
      <c r="J5" s="77" t="s">
        <v>26</v>
      </c>
      <c r="K5" s="77"/>
      <c r="L5" s="77"/>
      <c r="M5" s="77"/>
      <c r="N5" s="77"/>
      <c r="O5" s="77"/>
      <c r="P5" s="77"/>
      <c r="Q5" s="16">
        <v>0.25</v>
      </c>
    </row>
    <row r="6" spans="1:21" s="18" customFormat="1" ht="13.35" customHeight="1" thickBot="1" x14ac:dyDescent="0.3">
      <c r="A6" s="7" t="s">
        <v>25</v>
      </c>
      <c r="B6" s="71" t="s">
        <v>24</v>
      </c>
      <c r="C6" s="71"/>
      <c r="D6" s="71"/>
      <c r="E6" s="71"/>
      <c r="F6" s="71" t="s">
        <v>24</v>
      </c>
      <c r="G6" s="71"/>
      <c r="H6" s="71"/>
      <c r="I6" s="71"/>
      <c r="J6" s="71" t="s">
        <v>24</v>
      </c>
      <c r="K6" s="71"/>
      <c r="L6" s="71"/>
      <c r="M6" s="71"/>
      <c r="N6" s="71" t="s">
        <v>24</v>
      </c>
      <c r="O6" s="71"/>
      <c r="P6" s="71"/>
      <c r="Q6" s="71"/>
    </row>
    <row r="7" spans="1:21" ht="120" customHeight="1" thickBot="1" x14ac:dyDescent="0.25">
      <c r="A7" s="63" t="s">
        <v>54</v>
      </c>
      <c r="B7" s="80" t="s">
        <v>75</v>
      </c>
      <c r="C7" s="81"/>
      <c r="D7" s="81"/>
      <c r="E7" s="82"/>
      <c r="F7" s="72" t="s">
        <v>76</v>
      </c>
      <c r="G7" s="72"/>
      <c r="H7" s="72"/>
      <c r="I7" s="72"/>
      <c r="J7" s="72" t="s">
        <v>77</v>
      </c>
      <c r="K7" s="72"/>
      <c r="L7" s="72"/>
      <c r="M7" s="72"/>
      <c r="N7" s="72" t="s">
        <v>78</v>
      </c>
      <c r="O7" s="72"/>
      <c r="P7" s="72"/>
      <c r="Q7" s="72"/>
    </row>
    <row r="8" spans="1:21" ht="13.35" customHeight="1" thickBot="1" x14ac:dyDescent="0.25">
      <c r="A8" s="8"/>
      <c r="B8" s="9">
        <v>0.25</v>
      </c>
      <c r="C8" s="9">
        <v>0.5</v>
      </c>
      <c r="D8" s="9">
        <v>0.75</v>
      </c>
      <c r="E8" s="10">
        <v>1</v>
      </c>
      <c r="F8" s="11">
        <v>1.25</v>
      </c>
      <c r="G8" s="11">
        <v>1.5</v>
      </c>
      <c r="H8" s="11">
        <v>1.75</v>
      </c>
      <c r="I8" s="11">
        <v>2</v>
      </c>
      <c r="J8" s="10">
        <v>2.25</v>
      </c>
      <c r="K8" s="10">
        <v>2.5</v>
      </c>
      <c r="L8" s="10">
        <v>2.75</v>
      </c>
      <c r="M8" s="10">
        <v>3</v>
      </c>
      <c r="N8" s="11">
        <v>3.25</v>
      </c>
      <c r="O8" s="11">
        <v>3.5</v>
      </c>
      <c r="P8" s="11">
        <v>3.75</v>
      </c>
      <c r="Q8" s="11">
        <v>4</v>
      </c>
    </row>
    <row r="9" spans="1:21" ht="13.35" customHeight="1" thickBot="1" x14ac:dyDescent="0.25">
      <c r="A9" s="73" t="s">
        <v>11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  <c r="Q9" s="6"/>
    </row>
    <row r="10" spans="1:21" ht="120" customHeight="1" thickBot="1" x14ac:dyDescent="0.25">
      <c r="A10" s="63" t="s">
        <v>57</v>
      </c>
      <c r="B10" s="72" t="s">
        <v>79</v>
      </c>
      <c r="C10" s="72"/>
      <c r="D10" s="72"/>
      <c r="E10" s="72"/>
      <c r="F10" s="72" t="s">
        <v>103</v>
      </c>
      <c r="G10" s="72"/>
      <c r="H10" s="72"/>
      <c r="I10" s="72"/>
      <c r="J10" s="72" t="s">
        <v>80</v>
      </c>
      <c r="K10" s="72"/>
      <c r="L10" s="72"/>
      <c r="M10" s="72"/>
      <c r="N10" s="72" t="s">
        <v>81</v>
      </c>
      <c r="O10" s="72"/>
      <c r="P10" s="72"/>
      <c r="Q10" s="72"/>
      <c r="S10" s="20"/>
    </row>
    <row r="11" spans="1:21" ht="13.35" customHeight="1" thickBot="1" x14ac:dyDescent="0.25">
      <c r="A11" s="8"/>
      <c r="B11" s="9">
        <v>0.25</v>
      </c>
      <c r="C11" s="9">
        <v>0.5</v>
      </c>
      <c r="D11" s="9">
        <v>0.75</v>
      </c>
      <c r="E11" s="10">
        <v>1</v>
      </c>
      <c r="F11" s="11">
        <v>1.25</v>
      </c>
      <c r="G11" s="11">
        <v>1.5</v>
      </c>
      <c r="H11" s="11">
        <v>1.75</v>
      </c>
      <c r="I11" s="11">
        <v>2</v>
      </c>
      <c r="J11" s="10">
        <v>2.25</v>
      </c>
      <c r="K11" s="10">
        <v>2.5</v>
      </c>
      <c r="L11" s="10">
        <v>2.75</v>
      </c>
      <c r="M11" s="10">
        <v>3</v>
      </c>
      <c r="N11" s="11">
        <v>3.25</v>
      </c>
      <c r="O11" s="11">
        <v>3.5</v>
      </c>
      <c r="P11" s="11">
        <v>3.75</v>
      </c>
      <c r="Q11" s="11">
        <v>4</v>
      </c>
    </row>
    <row r="12" spans="1:21" ht="13.35" customHeight="1" thickBot="1" x14ac:dyDescent="0.25">
      <c r="A12" s="73" t="s">
        <v>11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  <c r="Q12" s="6"/>
    </row>
    <row r="13" spans="1:21" ht="120" customHeight="1" thickBot="1" x14ac:dyDescent="0.25">
      <c r="A13" s="63" t="s">
        <v>56</v>
      </c>
      <c r="B13" s="72" t="s">
        <v>82</v>
      </c>
      <c r="C13" s="72"/>
      <c r="D13" s="72"/>
      <c r="E13" s="72"/>
      <c r="F13" s="72" t="s">
        <v>104</v>
      </c>
      <c r="G13" s="72"/>
      <c r="H13" s="72"/>
      <c r="I13" s="72"/>
      <c r="J13" s="72" t="s">
        <v>83</v>
      </c>
      <c r="K13" s="72"/>
      <c r="L13" s="72"/>
      <c r="M13" s="72"/>
      <c r="N13" s="72" t="s">
        <v>84</v>
      </c>
      <c r="O13" s="72"/>
      <c r="P13" s="72"/>
      <c r="Q13" s="72"/>
      <c r="U13" s="19"/>
    </row>
    <row r="14" spans="1:21" ht="13.35" customHeight="1" thickBot="1" x14ac:dyDescent="0.25">
      <c r="A14" s="12"/>
      <c r="B14" s="13">
        <v>0.25</v>
      </c>
      <c r="C14" s="13">
        <v>0.5</v>
      </c>
      <c r="D14" s="13">
        <v>0.75</v>
      </c>
      <c r="E14" s="14">
        <v>1</v>
      </c>
      <c r="F14" s="15">
        <v>1.25</v>
      </c>
      <c r="G14" s="15">
        <v>1.5</v>
      </c>
      <c r="H14" s="15">
        <v>1.75</v>
      </c>
      <c r="I14" s="15">
        <v>2</v>
      </c>
      <c r="J14" s="14">
        <v>2.25</v>
      </c>
      <c r="K14" s="14">
        <v>2.5</v>
      </c>
      <c r="L14" s="14">
        <v>2.75</v>
      </c>
      <c r="M14" s="14">
        <v>3</v>
      </c>
      <c r="N14" s="15">
        <v>3.25</v>
      </c>
      <c r="O14" s="15">
        <v>3.5</v>
      </c>
      <c r="P14" s="15">
        <v>3.75</v>
      </c>
      <c r="Q14" s="15">
        <v>4</v>
      </c>
    </row>
    <row r="15" spans="1:21" ht="13.35" customHeight="1" thickBot="1" x14ac:dyDescent="0.25">
      <c r="A15" s="73" t="s">
        <v>11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  <c r="Q15" s="6"/>
    </row>
    <row r="18" spans="10:10" x14ac:dyDescent="0.2">
      <c r="J18" s="17" t="s">
        <v>1</v>
      </c>
    </row>
  </sheetData>
  <mergeCells count="28">
    <mergeCell ref="A1:Q1"/>
    <mergeCell ref="A15:P15"/>
    <mergeCell ref="B7:E7"/>
    <mergeCell ref="F7:I7"/>
    <mergeCell ref="J7:M7"/>
    <mergeCell ref="N7:Q7"/>
    <mergeCell ref="A9:P9"/>
    <mergeCell ref="B10:E10"/>
    <mergeCell ref="F10:I10"/>
    <mergeCell ref="J10:M10"/>
    <mergeCell ref="N10:Q10"/>
    <mergeCell ref="A12:P12"/>
    <mergeCell ref="B13:E13"/>
    <mergeCell ref="F13:I13"/>
    <mergeCell ref="J13:M13"/>
    <mergeCell ref="N13:Q13"/>
    <mergeCell ref="A5:I5"/>
    <mergeCell ref="J5:P5"/>
    <mergeCell ref="B6:E6"/>
    <mergeCell ref="F6:I6"/>
    <mergeCell ref="J6:M6"/>
    <mergeCell ref="N6:Q6"/>
    <mergeCell ref="A3:A4"/>
    <mergeCell ref="B3:Q3"/>
    <mergeCell ref="B4:E4"/>
    <mergeCell ref="F4:I4"/>
    <mergeCell ref="J4:M4"/>
    <mergeCell ref="N4:Q4"/>
  </mergeCells>
  <printOptions horizontalCentered="1" verticalCentered="1"/>
  <pageMargins left="0.70866141732283472" right="0.45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zoomScale="130" zoomScaleNormal="130" workbookViewId="0">
      <selection activeCell="E3" sqref="E3"/>
    </sheetView>
  </sheetViews>
  <sheetFormatPr defaultColWidth="0" defaultRowHeight="90.75" customHeight="1" x14ac:dyDescent="0.2"/>
  <cols>
    <col min="1" max="1" width="5.140625" style="35" customWidth="1"/>
    <col min="2" max="2" width="10" style="35" customWidth="1"/>
    <col min="3" max="3" width="7.85546875" style="35" bestFit="1" customWidth="1"/>
    <col min="4" max="4" width="37.42578125" style="35" customWidth="1"/>
    <col min="5" max="5" width="15.42578125" style="22" customWidth="1"/>
    <col min="6" max="6" width="54.85546875" style="22" customWidth="1"/>
    <col min="7" max="7" width="84.42578125" style="40" customWidth="1"/>
    <col min="8" max="16384" width="0" style="22" hidden="1"/>
  </cols>
  <sheetData>
    <row r="1" spans="1:11" ht="22.5" customHeight="1" x14ac:dyDescent="0.3">
      <c r="A1" s="84" t="s">
        <v>47</v>
      </c>
      <c r="B1" s="84"/>
      <c r="C1" s="84"/>
      <c r="D1" s="84"/>
      <c r="E1" s="84"/>
      <c r="F1" s="84"/>
      <c r="G1" s="56"/>
      <c r="H1" s="56"/>
      <c r="I1" s="56"/>
      <c r="J1" s="56"/>
      <c r="K1" s="56"/>
    </row>
    <row r="2" spans="1:11" ht="5.25" customHeight="1" x14ac:dyDescent="0.3">
      <c r="A2" s="60"/>
      <c r="B2" s="60"/>
      <c r="C2" s="60"/>
      <c r="D2" s="60"/>
      <c r="E2" s="60"/>
      <c r="F2" s="60"/>
    </row>
    <row r="3" spans="1:11" ht="20.25" customHeight="1" x14ac:dyDescent="0.25">
      <c r="A3" s="83" t="s">
        <v>48</v>
      </c>
      <c r="B3" s="83"/>
      <c r="C3" s="83"/>
      <c r="D3" s="83"/>
      <c r="E3" s="53" t="s">
        <v>49</v>
      </c>
      <c r="F3" s="45"/>
      <c r="G3" s="45"/>
      <c r="H3" s="45"/>
      <c r="I3" s="45"/>
      <c r="J3" s="45"/>
    </row>
    <row r="4" spans="1:11" s="28" customFormat="1" ht="1.5" customHeight="1" x14ac:dyDescent="0.25">
      <c r="A4" s="23"/>
      <c r="B4" s="23"/>
      <c r="C4" s="23"/>
      <c r="D4" s="23"/>
      <c r="E4" s="24"/>
      <c r="F4" s="38"/>
      <c r="G4" s="40"/>
      <c r="H4" s="22"/>
      <c r="I4" s="22"/>
      <c r="J4" s="22"/>
      <c r="K4" s="22"/>
    </row>
    <row r="5" spans="1:11" s="31" customFormat="1" ht="21.95" customHeight="1" x14ac:dyDescent="0.2">
      <c r="A5" s="23"/>
      <c r="B5" s="23"/>
      <c r="C5" s="23"/>
      <c r="D5" s="23"/>
      <c r="E5" s="25"/>
      <c r="F5" s="26"/>
      <c r="G5" s="40"/>
      <c r="H5" s="22"/>
      <c r="I5" s="22"/>
      <c r="J5" s="22"/>
      <c r="K5" s="22"/>
    </row>
    <row r="6" spans="1:11" s="31" customFormat="1" ht="21.95" customHeight="1" x14ac:dyDescent="0.25">
      <c r="A6" s="88" t="s">
        <v>113</v>
      </c>
      <c r="B6" s="88"/>
      <c r="C6" s="89" t="s">
        <v>114</v>
      </c>
      <c r="D6" s="89"/>
      <c r="E6" s="27" t="s">
        <v>50</v>
      </c>
      <c r="F6" s="27" t="s">
        <v>51</v>
      </c>
      <c r="G6" s="41"/>
      <c r="H6" s="28"/>
      <c r="I6" s="28"/>
      <c r="J6" s="28"/>
      <c r="K6" s="28"/>
    </row>
    <row r="7" spans="1:11" s="31" customFormat="1" ht="21.95" customHeight="1" x14ac:dyDescent="0.25">
      <c r="A7" s="90" t="s">
        <v>46</v>
      </c>
      <c r="B7" s="90"/>
      <c r="C7" s="90"/>
      <c r="D7" s="90"/>
      <c r="E7" s="29">
        <f>ROUND(AVERAGE(E8:E10),2)</f>
        <v>0</v>
      </c>
      <c r="F7" s="30"/>
      <c r="G7" s="42"/>
    </row>
    <row r="8" spans="1:11" s="31" customFormat="1" ht="21.95" customHeight="1" x14ac:dyDescent="0.25">
      <c r="A8" s="91" t="str">
        <f>'1. Vedení'!A7</f>
        <v>1.1. Vize a stanovení cílů</v>
      </c>
      <c r="B8" s="92"/>
      <c r="C8" s="92"/>
      <c r="D8" s="93"/>
      <c r="E8" s="57">
        <f>'1. Vedení'!Q9</f>
        <v>0</v>
      </c>
      <c r="F8" s="32"/>
      <c r="G8" s="42"/>
    </row>
    <row r="9" spans="1:11" s="31" customFormat="1" ht="21.95" customHeight="1" x14ac:dyDescent="0.25">
      <c r="A9" s="94" t="str">
        <f>'1. Vedení'!A10</f>
        <v>1.2. Motivace a delegování úkolů</v>
      </c>
      <c r="B9" s="95"/>
      <c r="C9" s="95"/>
      <c r="D9" s="96"/>
      <c r="E9" s="58">
        <f>'1. Vedení'!Q12</f>
        <v>0</v>
      </c>
      <c r="F9" s="33"/>
      <c r="G9" s="42"/>
    </row>
    <row r="10" spans="1:11" s="31" customFormat="1" ht="21.95" customHeight="1" x14ac:dyDescent="0.25">
      <c r="A10" s="85" t="str">
        <f>'1. Vedení'!A13</f>
        <v>1.3. Zpětná vazba</v>
      </c>
      <c r="B10" s="86"/>
      <c r="C10" s="86"/>
      <c r="D10" s="87"/>
      <c r="E10" s="59">
        <f>'1. Vedení'!Q15</f>
        <v>0</v>
      </c>
      <c r="F10" s="34"/>
      <c r="G10" s="42"/>
    </row>
    <row r="11" spans="1:11" s="31" customFormat="1" ht="21.95" customHeight="1" x14ac:dyDescent="0.25">
      <c r="A11" s="90" t="s">
        <v>115</v>
      </c>
      <c r="B11" s="90"/>
      <c r="C11" s="90"/>
      <c r="D11" s="97"/>
      <c r="E11" s="29">
        <f>ROUND(AVERAGE(E12:E14),2)</f>
        <v>0</v>
      </c>
      <c r="F11" s="30"/>
      <c r="G11" s="42"/>
    </row>
    <row r="12" spans="1:11" s="31" customFormat="1" ht="21.95" customHeight="1" x14ac:dyDescent="0.25">
      <c r="A12" s="91" t="str">
        <f>'2. Spolupráce'!A7</f>
        <v>2.1. Interní kolaborace</v>
      </c>
      <c r="B12" s="92"/>
      <c r="C12" s="92"/>
      <c r="D12" s="93"/>
      <c r="E12" s="57">
        <f>'2. Spolupráce'!Q9</f>
        <v>0</v>
      </c>
      <c r="F12" s="32"/>
      <c r="G12" s="42"/>
    </row>
    <row r="13" spans="1:11" s="31" customFormat="1" ht="21.95" customHeight="1" x14ac:dyDescent="0.25">
      <c r="A13" s="94" t="str">
        <f>'2. Spolupráce'!A10</f>
        <v>2.2. Externí kolaborace</v>
      </c>
      <c r="B13" s="95"/>
      <c r="C13" s="95"/>
      <c r="D13" s="96"/>
      <c r="E13" s="58">
        <f>'2. Spolupráce'!Q12</f>
        <v>0</v>
      </c>
      <c r="F13" s="33"/>
      <c r="G13" s="42"/>
    </row>
    <row r="14" spans="1:11" s="31" customFormat="1" ht="21.95" customHeight="1" x14ac:dyDescent="0.25">
      <c r="A14" s="85" t="str">
        <f>'2. Spolupráce'!A13</f>
        <v>2.3. Komunikace, řízení, důvěra</v>
      </c>
      <c r="B14" s="86"/>
      <c r="C14" s="86"/>
      <c r="D14" s="87"/>
      <c r="E14" s="59">
        <f>'2. Spolupráce'!Q15</f>
        <v>0</v>
      </c>
      <c r="F14" s="34"/>
      <c r="G14" s="42"/>
    </row>
    <row r="15" spans="1:11" s="31" customFormat="1" ht="21.95" customHeight="1" x14ac:dyDescent="0.25">
      <c r="A15" s="90" t="s">
        <v>52</v>
      </c>
      <c r="B15" s="90"/>
      <c r="C15" s="90"/>
      <c r="D15" s="97"/>
      <c r="E15" s="29">
        <f>ROUND(AVERAGE(E16:E18),2)</f>
        <v>0</v>
      </c>
      <c r="F15" s="30" t="s">
        <v>1</v>
      </c>
      <c r="G15" s="42"/>
    </row>
    <row r="16" spans="1:11" s="31" customFormat="1" ht="21.95" customHeight="1" x14ac:dyDescent="0.25">
      <c r="A16" s="91" t="str">
        <f>'3. Struktura'!A7</f>
        <v>3.1. Systémy a procesy</v>
      </c>
      <c r="B16" s="92"/>
      <c r="C16" s="92"/>
      <c r="D16" s="93"/>
      <c r="E16" s="57">
        <f>'3. Struktura'!Q9</f>
        <v>0</v>
      </c>
      <c r="F16" s="32"/>
      <c r="G16" s="42"/>
    </row>
    <row r="17" spans="1:11" s="31" customFormat="1" ht="21.95" customHeight="1" x14ac:dyDescent="0.25">
      <c r="A17" s="94" t="str">
        <f>'3. Struktura'!A10</f>
        <v>3.2. Role</v>
      </c>
      <c r="B17" s="95"/>
      <c r="C17" s="95"/>
      <c r="D17" s="96"/>
      <c r="E17" s="58">
        <f>'3. Struktura'!Q12</f>
        <v>0</v>
      </c>
      <c r="F17" s="33"/>
      <c r="G17" s="42"/>
    </row>
    <row r="18" spans="1:11" s="31" customFormat="1" ht="21.95" customHeight="1" x14ac:dyDescent="0.25">
      <c r="A18" s="85" t="str">
        <f>'3. Struktura'!A13</f>
        <v>3.3. Funkce</v>
      </c>
      <c r="B18" s="86"/>
      <c r="C18" s="86"/>
      <c r="D18" s="87"/>
      <c r="E18" s="59">
        <f>'3. Struktura'!Q15</f>
        <v>0</v>
      </c>
      <c r="F18" s="34"/>
      <c r="G18" s="42"/>
    </row>
    <row r="19" spans="1:11" s="31" customFormat="1" ht="21.95" customHeight="1" x14ac:dyDescent="0.25">
      <c r="A19" s="90" t="s">
        <v>53</v>
      </c>
      <c r="B19" s="90"/>
      <c r="C19" s="90"/>
      <c r="D19" s="97"/>
      <c r="E19" s="29">
        <f>ROUND(AVERAGE(E20:E22),2)</f>
        <v>0</v>
      </c>
      <c r="F19" s="30" t="s">
        <v>1</v>
      </c>
      <c r="G19" s="42"/>
    </row>
    <row r="20" spans="1:11" s="31" customFormat="1" ht="21.95" customHeight="1" x14ac:dyDescent="0.25">
      <c r="A20" s="91" t="s">
        <v>54</v>
      </c>
      <c r="B20" s="92"/>
      <c r="C20" s="92"/>
      <c r="D20" s="93"/>
      <c r="E20" s="57">
        <f>'4. Kultura'!Q9</f>
        <v>0</v>
      </c>
      <c r="F20" s="32"/>
      <c r="G20" s="42"/>
    </row>
    <row r="21" spans="1:11" s="40" customFormat="1" ht="21.95" customHeight="1" x14ac:dyDescent="0.2">
      <c r="A21" s="94" t="s">
        <v>55</v>
      </c>
      <c r="B21" s="95"/>
      <c r="C21" s="95"/>
      <c r="D21" s="96"/>
      <c r="E21" s="58">
        <f>'4. Kultura'!Q12</f>
        <v>0</v>
      </c>
      <c r="F21" s="33"/>
      <c r="G21" s="42"/>
      <c r="H21" s="31"/>
      <c r="I21" s="31"/>
      <c r="J21" s="31"/>
      <c r="K21" s="31"/>
    </row>
    <row r="22" spans="1:11" ht="21.95" customHeight="1" x14ac:dyDescent="0.2">
      <c r="A22" s="85" t="s">
        <v>56</v>
      </c>
      <c r="B22" s="86"/>
      <c r="C22" s="86"/>
      <c r="D22" s="87"/>
      <c r="E22" s="59">
        <f>'4. Kultura'!Q15</f>
        <v>0</v>
      </c>
      <c r="F22" s="34"/>
      <c r="G22" s="42"/>
      <c r="H22" s="31"/>
      <c r="I22" s="31"/>
      <c r="J22" s="31"/>
      <c r="K22" s="31"/>
    </row>
    <row r="23" spans="1:11" ht="90.75" customHeight="1" x14ac:dyDescent="0.2">
      <c r="A23" s="43"/>
      <c r="B23" s="43"/>
      <c r="C23" s="43"/>
      <c r="D23" s="43"/>
      <c r="E23" s="44"/>
      <c r="F23" s="44"/>
      <c r="H23" s="40"/>
      <c r="I23" s="40"/>
      <c r="J23" s="40"/>
      <c r="K23" s="40"/>
    </row>
    <row r="31" spans="1:11" s="35" customFormat="1" ht="90.75" customHeight="1" x14ac:dyDescent="0.2">
      <c r="E31" s="22"/>
      <c r="F31" s="22"/>
      <c r="G31" s="40"/>
      <c r="H31" s="22"/>
      <c r="I31" s="22"/>
      <c r="J31" s="22"/>
      <c r="K31" s="22"/>
    </row>
    <row r="32" spans="1:11" s="35" customFormat="1" ht="90.75" customHeight="1" x14ac:dyDescent="0.2">
      <c r="E32" s="22"/>
      <c r="F32" s="22"/>
      <c r="G32" s="40"/>
      <c r="H32" s="22"/>
      <c r="I32" s="22"/>
      <c r="J32" s="22"/>
      <c r="K32" s="22"/>
    </row>
    <row r="33" spans="7:7" s="35" customFormat="1" ht="90.75" customHeight="1" x14ac:dyDescent="0.2">
      <c r="G33" s="43"/>
    </row>
    <row r="34" spans="7:7" s="35" customFormat="1" ht="90.75" customHeight="1" x14ac:dyDescent="0.2">
      <c r="G34" s="43"/>
    </row>
    <row r="35" spans="7:7" s="35" customFormat="1" ht="90.75" customHeight="1" x14ac:dyDescent="0.2">
      <c r="G35" s="43"/>
    </row>
    <row r="36" spans="7:7" s="35" customFormat="1" ht="90.75" customHeight="1" x14ac:dyDescent="0.2">
      <c r="G36" s="43"/>
    </row>
    <row r="37" spans="7:7" s="35" customFormat="1" ht="90.75" customHeight="1" x14ac:dyDescent="0.2">
      <c r="G37" s="43"/>
    </row>
    <row r="38" spans="7:7" s="35" customFormat="1" ht="90.75" customHeight="1" x14ac:dyDescent="0.2">
      <c r="G38" s="43"/>
    </row>
    <row r="39" spans="7:7" s="35" customFormat="1" ht="90.75" customHeight="1" x14ac:dyDescent="0.2">
      <c r="G39" s="43"/>
    </row>
    <row r="40" spans="7:7" s="35" customFormat="1" ht="90.75" customHeight="1" x14ac:dyDescent="0.2">
      <c r="G40" s="43"/>
    </row>
    <row r="41" spans="7:7" s="35" customFormat="1" ht="90.75" customHeight="1" x14ac:dyDescent="0.2">
      <c r="G41" s="43"/>
    </row>
    <row r="42" spans="7:7" s="35" customFormat="1" ht="90.75" customHeight="1" x14ac:dyDescent="0.2">
      <c r="G42" s="43"/>
    </row>
    <row r="43" spans="7:7" s="35" customFormat="1" ht="90.75" customHeight="1" x14ac:dyDescent="0.2">
      <c r="G43" s="43"/>
    </row>
    <row r="44" spans="7:7" s="35" customFormat="1" ht="90.75" customHeight="1" x14ac:dyDescent="0.2">
      <c r="G44" s="43"/>
    </row>
    <row r="45" spans="7:7" s="35" customFormat="1" ht="90.75" customHeight="1" x14ac:dyDescent="0.2">
      <c r="G45" s="43"/>
    </row>
    <row r="46" spans="7:7" s="35" customFormat="1" ht="90.75" customHeight="1" x14ac:dyDescent="0.2">
      <c r="G46" s="43"/>
    </row>
    <row r="47" spans="7:7" s="35" customFormat="1" ht="90.75" customHeight="1" x14ac:dyDescent="0.2">
      <c r="G47" s="43"/>
    </row>
    <row r="48" spans="7:7" s="35" customFormat="1" ht="90.75" customHeight="1" x14ac:dyDescent="0.2">
      <c r="G48" s="43"/>
    </row>
    <row r="49" spans="5:11" s="35" customFormat="1" ht="90.75" customHeight="1" x14ac:dyDescent="0.2">
      <c r="G49" s="43"/>
    </row>
    <row r="50" spans="5:11" s="35" customFormat="1" ht="90.75" customHeight="1" x14ac:dyDescent="0.2">
      <c r="G50" s="43"/>
    </row>
    <row r="51" spans="5:11" s="35" customFormat="1" ht="90.75" customHeight="1" x14ac:dyDescent="0.2">
      <c r="G51" s="43"/>
    </row>
    <row r="52" spans="5:11" s="35" customFormat="1" ht="90.75" customHeight="1" x14ac:dyDescent="0.2">
      <c r="G52" s="43"/>
    </row>
    <row r="53" spans="5:11" s="35" customFormat="1" ht="90.75" customHeight="1" x14ac:dyDescent="0.2">
      <c r="G53" s="43"/>
    </row>
    <row r="54" spans="5:11" s="35" customFormat="1" ht="90.75" customHeight="1" x14ac:dyDescent="0.2">
      <c r="G54" s="43"/>
    </row>
    <row r="55" spans="5:11" s="35" customFormat="1" ht="90.75" customHeight="1" x14ac:dyDescent="0.2">
      <c r="G55" s="43"/>
    </row>
    <row r="56" spans="5:11" s="35" customFormat="1" ht="90.75" customHeight="1" x14ac:dyDescent="0.2">
      <c r="G56" s="43"/>
    </row>
    <row r="57" spans="5:11" s="35" customFormat="1" ht="90.75" customHeight="1" x14ac:dyDescent="0.2">
      <c r="G57" s="43"/>
    </row>
    <row r="58" spans="5:11" s="35" customFormat="1" ht="90.75" customHeight="1" x14ac:dyDescent="0.2">
      <c r="G58" s="43"/>
    </row>
    <row r="59" spans="5:11" ht="90.75" customHeight="1" x14ac:dyDescent="0.2">
      <c r="E59" s="35"/>
      <c r="F59" s="35"/>
      <c r="G59" s="43"/>
      <c r="H59" s="35"/>
      <c r="I59" s="35"/>
      <c r="J59" s="35"/>
      <c r="K59" s="35"/>
    </row>
    <row r="60" spans="5:11" ht="90.75" customHeight="1" x14ac:dyDescent="0.2">
      <c r="E60" s="35"/>
      <c r="F60" s="35"/>
      <c r="G60" s="43"/>
      <c r="H60" s="35"/>
      <c r="I60" s="35"/>
      <c r="J60" s="35"/>
      <c r="K60" s="35"/>
    </row>
  </sheetData>
  <mergeCells count="20">
    <mergeCell ref="A21:D21"/>
    <mergeCell ref="A22:D22"/>
    <mergeCell ref="A15:D15"/>
    <mergeCell ref="A16:D16"/>
    <mergeCell ref="A17:D17"/>
    <mergeCell ref="A18:D18"/>
    <mergeCell ref="A19:D19"/>
    <mergeCell ref="A20:D20"/>
    <mergeCell ref="A3:D3"/>
    <mergeCell ref="A1:F1"/>
    <mergeCell ref="A14:D14"/>
    <mergeCell ref="A6:B6"/>
    <mergeCell ref="C6:D6"/>
    <mergeCell ref="A7:D7"/>
    <mergeCell ref="A8:D8"/>
    <mergeCell ref="A9:D9"/>
    <mergeCell ref="A10:D10"/>
    <mergeCell ref="A11:D11"/>
    <mergeCell ref="A12:D12"/>
    <mergeCell ref="A13:D13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68"/>
  <sheetViews>
    <sheetView topLeftCell="A20" zoomScale="140" zoomScaleNormal="140" workbookViewId="0">
      <selection activeCell="B6" sqref="B6"/>
    </sheetView>
  </sheetViews>
  <sheetFormatPr defaultColWidth="31.7109375" defaultRowHeight="0" customHeight="1" zeroHeight="1" x14ac:dyDescent="0.2"/>
  <cols>
    <col min="1" max="1" width="1" style="36" customWidth="1"/>
    <col min="2" max="2" width="38.5703125" style="36" customWidth="1"/>
    <col min="3" max="3" width="2.7109375" style="36" customWidth="1"/>
    <col min="4" max="11" width="10.7109375" style="36" customWidth="1"/>
    <col min="12" max="12" width="3" style="36" customWidth="1"/>
    <col min="13" max="13" width="30.140625" style="37" hidden="1" customWidth="1"/>
    <col min="14" max="256" width="0" style="37" hidden="1" customWidth="1"/>
    <col min="257" max="257" width="9.140625" style="37" hidden="1"/>
    <col min="258" max="16383" width="0" style="37" hidden="1" customWidth="1"/>
    <col min="16384" max="16384" width="41.7109375" style="36" customWidth="1"/>
  </cols>
  <sheetData>
    <row r="1" spans="2:12" ht="27.75" hidden="1" customHeight="1" x14ac:dyDescent="0.2">
      <c r="B1" s="98" t="s">
        <v>2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2" ht="18.75" x14ac:dyDescent="0.3">
      <c r="B2" s="104" t="s">
        <v>58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8.75" x14ac:dyDescent="0.3">
      <c r="B3" s="84" t="s">
        <v>59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2" ht="30.75" customHeight="1" x14ac:dyDescent="0.25">
      <c r="B4" s="64" t="s">
        <v>48</v>
      </c>
      <c r="C4" s="52"/>
      <c r="D4" s="53" t="str">
        <f>Výpočet!E3</f>
        <v>Prosím vložte jméno společnosti</v>
      </c>
      <c r="E4" s="45"/>
      <c r="F4" s="39"/>
      <c r="G4" s="45"/>
      <c r="H4" s="45"/>
      <c r="I4" s="45"/>
      <c r="J4" s="45"/>
      <c r="K4" s="45"/>
      <c r="L4" s="46"/>
    </row>
    <row r="5" spans="2:12" ht="12.75" x14ac:dyDescent="0.2"/>
    <row r="6" spans="2:12" ht="12.75" x14ac:dyDescent="0.2">
      <c r="B6" s="47" t="s">
        <v>119</v>
      </c>
      <c r="C6" s="47"/>
      <c r="D6" s="99" t="s">
        <v>18</v>
      </c>
      <c r="E6" s="100"/>
      <c r="F6" s="101" t="s">
        <v>6</v>
      </c>
      <c r="G6" s="102"/>
      <c r="H6" s="101" t="s">
        <v>7</v>
      </c>
      <c r="I6" s="102"/>
      <c r="J6" s="101" t="s">
        <v>8</v>
      </c>
      <c r="K6" s="103"/>
    </row>
    <row r="7" spans="2:12" ht="12.75" x14ac:dyDescent="0.2"/>
    <row r="8" spans="2:12" ht="6" customHeight="1" x14ac:dyDescent="0.2">
      <c r="D8" s="48"/>
      <c r="E8" s="49"/>
      <c r="F8" s="48"/>
      <c r="G8" s="49"/>
      <c r="H8" s="48"/>
      <c r="I8" s="49"/>
      <c r="J8" s="48"/>
      <c r="K8" s="49"/>
    </row>
    <row r="9" spans="2:12" ht="7.5" customHeight="1" x14ac:dyDescent="0.2">
      <c r="D9" s="48"/>
      <c r="E9" s="49"/>
      <c r="F9" s="48"/>
      <c r="G9" s="49"/>
      <c r="H9" s="48"/>
      <c r="I9" s="49"/>
      <c r="J9" s="48"/>
      <c r="K9" s="49"/>
    </row>
    <row r="10" spans="2:12" ht="18" customHeight="1" x14ac:dyDescent="0.2">
      <c r="B10" s="50" t="str">
        <f>Výpočet!A7</f>
        <v>1. Vedení</v>
      </c>
      <c r="D10" s="48"/>
      <c r="E10" s="49"/>
      <c r="F10" s="48"/>
      <c r="G10" s="49"/>
      <c r="H10" s="48"/>
      <c r="I10" s="49"/>
      <c r="J10" s="48"/>
      <c r="K10" s="49"/>
    </row>
    <row r="11" spans="2:12" ht="18" customHeight="1" x14ac:dyDescent="0.2">
      <c r="B11" s="51" t="str">
        <f>Výpočet!A8</f>
        <v>1.1. Vize a stanovení cílů</v>
      </c>
      <c r="D11" s="48"/>
      <c r="E11" s="49"/>
      <c r="F11" s="48"/>
      <c r="G11" s="49"/>
      <c r="H11" s="48"/>
      <c r="I11" s="49"/>
      <c r="J11" s="48"/>
      <c r="K11" s="49"/>
    </row>
    <row r="12" spans="2:12" ht="18" customHeight="1" x14ac:dyDescent="0.2">
      <c r="B12" s="51" t="str">
        <f>Výpočet!A9</f>
        <v>1.2. Motivace a delegování úkolů</v>
      </c>
      <c r="D12" s="48"/>
      <c r="E12" s="49"/>
      <c r="F12" s="48"/>
      <c r="G12" s="49"/>
      <c r="H12" s="48"/>
      <c r="I12" s="49"/>
      <c r="J12" s="48"/>
      <c r="K12" s="49"/>
    </row>
    <row r="13" spans="2:12" ht="18" customHeight="1" x14ac:dyDescent="0.2">
      <c r="B13" s="51" t="str">
        <f>Výpočet!A10</f>
        <v>1.3. Zpětná vazba</v>
      </c>
      <c r="D13" s="48"/>
      <c r="E13" s="49"/>
      <c r="F13" s="48"/>
      <c r="G13" s="49"/>
      <c r="H13" s="48"/>
      <c r="I13" s="49"/>
      <c r="J13" s="48"/>
      <c r="K13" s="49"/>
    </row>
    <row r="14" spans="2:12" ht="18" customHeight="1" x14ac:dyDescent="0.2">
      <c r="B14" s="50" t="str">
        <f>Výpočet!A11</f>
        <v>2. Spolupráce</v>
      </c>
      <c r="D14" s="48"/>
      <c r="E14" s="49"/>
      <c r="F14" s="48"/>
      <c r="G14" s="49"/>
      <c r="H14" s="48"/>
      <c r="I14" s="49"/>
      <c r="J14" s="48"/>
      <c r="K14" s="49"/>
    </row>
    <row r="15" spans="2:12" ht="18" customHeight="1" x14ac:dyDescent="0.2">
      <c r="B15" s="51" t="str">
        <f>Výpočet!A12</f>
        <v>2.1. Interní kolaborace</v>
      </c>
      <c r="D15" s="48"/>
      <c r="E15" s="49"/>
      <c r="F15" s="48"/>
      <c r="G15" s="49"/>
      <c r="H15" s="48"/>
      <c r="I15" s="49"/>
      <c r="J15" s="48"/>
      <c r="K15" s="49"/>
    </row>
    <row r="16" spans="2:12" ht="18" customHeight="1" x14ac:dyDescent="0.2">
      <c r="B16" s="51" t="str">
        <f>Výpočet!A13</f>
        <v>2.2. Externí kolaborace</v>
      </c>
      <c r="D16" s="48"/>
      <c r="E16" s="49"/>
      <c r="F16" s="48"/>
      <c r="G16" s="49"/>
      <c r="H16" s="48"/>
      <c r="I16" s="49"/>
      <c r="J16" s="48"/>
      <c r="K16" s="49"/>
    </row>
    <row r="17" spans="2:11" ht="18" customHeight="1" x14ac:dyDescent="0.2">
      <c r="B17" s="51" t="str">
        <f>Výpočet!A14</f>
        <v>2.3. Komunikace, řízení, důvěra</v>
      </c>
      <c r="D17" s="48"/>
      <c r="E17" s="49"/>
      <c r="F17" s="48"/>
      <c r="G17" s="49"/>
      <c r="H17" s="48"/>
      <c r="I17" s="49"/>
      <c r="J17" s="48"/>
      <c r="K17" s="49"/>
    </row>
    <row r="18" spans="2:11" ht="18" customHeight="1" x14ac:dyDescent="0.2">
      <c r="B18" s="50" t="str">
        <f>Výpočet!A15</f>
        <v>3. Struktura</v>
      </c>
      <c r="D18" s="48"/>
      <c r="E18" s="49"/>
      <c r="F18" s="48"/>
      <c r="G18" s="49"/>
      <c r="H18" s="48"/>
      <c r="I18" s="49"/>
      <c r="J18" s="48"/>
      <c r="K18" s="49"/>
    </row>
    <row r="19" spans="2:11" ht="18" customHeight="1" x14ac:dyDescent="0.2">
      <c r="B19" s="51" t="str">
        <f>Výpočet!A16</f>
        <v>3.1. Systémy a procesy</v>
      </c>
      <c r="D19" s="48"/>
      <c r="E19" s="49"/>
      <c r="F19" s="48"/>
      <c r="G19" s="49"/>
      <c r="H19" s="48"/>
      <c r="I19" s="49"/>
      <c r="J19" s="48"/>
      <c r="K19" s="49"/>
    </row>
    <row r="20" spans="2:11" ht="18" customHeight="1" x14ac:dyDescent="0.2">
      <c r="B20" s="51" t="str">
        <f>Výpočet!A17</f>
        <v>3.2. Role</v>
      </c>
      <c r="D20" s="48"/>
      <c r="E20" s="49"/>
      <c r="F20" s="48"/>
      <c r="G20" s="49"/>
      <c r="H20" s="48"/>
      <c r="I20" s="49"/>
      <c r="J20" s="48"/>
      <c r="K20" s="49"/>
    </row>
    <row r="21" spans="2:11" ht="18" customHeight="1" x14ac:dyDescent="0.2">
      <c r="B21" s="51" t="str">
        <f>Výpočet!A18</f>
        <v>3.3. Funkce</v>
      </c>
      <c r="D21" s="48"/>
      <c r="E21" s="49"/>
      <c r="F21" s="48"/>
      <c r="G21" s="49"/>
      <c r="H21" s="48"/>
      <c r="I21" s="49"/>
      <c r="J21" s="48"/>
      <c r="K21" s="49"/>
    </row>
    <row r="22" spans="2:11" ht="18" customHeight="1" x14ac:dyDescent="0.2">
      <c r="B22" s="50" t="str">
        <f>Výpočet!A19</f>
        <v>4. Kultura</v>
      </c>
      <c r="D22" s="48"/>
      <c r="E22" s="49"/>
      <c r="F22" s="48"/>
      <c r="G22" s="49"/>
      <c r="H22" s="48"/>
      <c r="I22" s="49"/>
      <c r="J22" s="48"/>
      <c r="K22" s="49"/>
    </row>
    <row r="23" spans="2:11" ht="18" customHeight="1" x14ac:dyDescent="0.2">
      <c r="B23" s="51" t="str">
        <f>Výpočet!A20</f>
        <v>4.1. Informace a znalosti (sdílení a přenos)</v>
      </c>
      <c r="D23" s="48"/>
      <c r="E23" s="49"/>
      <c r="F23" s="48"/>
      <c r="G23" s="49"/>
      <c r="H23" s="48"/>
      <c r="I23" s="49"/>
      <c r="J23" s="48"/>
      <c r="K23" s="49"/>
    </row>
    <row r="24" spans="2:11" ht="18" customHeight="1" x14ac:dyDescent="0.2">
      <c r="B24" s="51" t="str">
        <f>Výpočet!A21</f>
        <v xml:space="preserve">4.2. Pravidla a hodnoty (motivace a závazek) </v>
      </c>
      <c r="D24" s="48"/>
      <c r="E24" s="49"/>
      <c r="F24" s="48"/>
      <c r="G24" s="49"/>
      <c r="H24" s="48"/>
      <c r="I24" s="49"/>
      <c r="J24" s="48"/>
      <c r="K24" s="49"/>
    </row>
    <row r="25" spans="2:11" ht="17.25" customHeight="1" x14ac:dyDescent="0.2">
      <c r="B25" s="51" t="str">
        <f>Výpočet!A22</f>
        <v>4.3. Postoje (změny)</v>
      </c>
      <c r="D25" s="48"/>
      <c r="E25" s="49"/>
      <c r="F25" s="48"/>
      <c r="G25" s="49"/>
      <c r="H25" s="48"/>
      <c r="I25" s="49"/>
      <c r="J25" s="48"/>
      <c r="K25" s="49"/>
    </row>
    <row r="26" spans="2:11" ht="9" customHeight="1" x14ac:dyDescent="0.2">
      <c r="D26" s="48"/>
      <c r="E26" s="49"/>
      <c r="F26" s="48"/>
      <c r="G26" s="49"/>
      <c r="H26" s="48"/>
      <c r="I26" s="49"/>
      <c r="J26" s="48"/>
      <c r="K26" s="49"/>
    </row>
    <row r="27" spans="2:11" ht="17.25" customHeight="1" x14ac:dyDescent="0.2"/>
    <row r="28" spans="2:11" ht="12.75" x14ac:dyDescent="0.2"/>
    <row r="29" spans="2:11" ht="12.75" hidden="1" x14ac:dyDescent="0.2"/>
    <row r="30" spans="2:11" ht="12.75" hidden="1" x14ac:dyDescent="0.2"/>
    <row r="31" spans="2:11" ht="12.75" hidden="1" x14ac:dyDescent="0.2"/>
    <row r="32" spans="2:11" ht="12.75" hidden="1" x14ac:dyDescent="0.2"/>
    <row r="33" ht="12.75" hidden="1" x14ac:dyDescent="0.2"/>
    <row r="34" ht="12.75" hidden="1" x14ac:dyDescent="0.2"/>
    <row r="35" ht="12.75" hidden="1" x14ac:dyDescent="0.2"/>
    <row r="36" ht="12.75" hidden="1" x14ac:dyDescent="0.2"/>
    <row r="37" ht="12.75" hidden="1" x14ac:dyDescent="0.2"/>
    <row r="38" ht="12.75" hidden="1" x14ac:dyDescent="0.2"/>
    <row r="39" ht="12.75" hidden="1" x14ac:dyDescent="0.2"/>
    <row r="40" ht="12.75" hidden="1" x14ac:dyDescent="0.2"/>
    <row r="41" ht="12.75" hidden="1" x14ac:dyDescent="0.2"/>
    <row r="42" ht="12.75" hidden="1" x14ac:dyDescent="0.2"/>
    <row r="43" ht="12.75" hidden="1" x14ac:dyDescent="0.2"/>
    <row r="44" ht="12.75" hidden="1" x14ac:dyDescent="0.2"/>
    <row r="45" ht="12.75" hidden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5" hidden="1" customHeight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  <row r="59" ht="0" hidden="1" customHeight="1" x14ac:dyDescent="0.2"/>
    <row r="60" ht="0" hidden="1" customHeight="1" x14ac:dyDescent="0.2"/>
    <row r="61" ht="0" hidden="1" customHeight="1" x14ac:dyDescent="0.2"/>
    <row r="62" ht="0" hidden="1" customHeight="1" x14ac:dyDescent="0.2"/>
    <row r="63" ht="0" hidden="1" customHeight="1" x14ac:dyDescent="0.2"/>
    <row r="64" ht="0" hidden="1" customHeight="1" x14ac:dyDescent="0.2"/>
    <row r="65" s="37" customFormat="1" ht="0" hidden="1" customHeight="1" x14ac:dyDescent="0.2"/>
    <row r="66" s="37" customFormat="1" ht="0" hidden="1" customHeight="1" x14ac:dyDescent="0.2"/>
    <row r="67" s="37" customFormat="1" ht="0" hidden="1" customHeight="1" x14ac:dyDescent="0.2"/>
    <row r="68" s="37" customFormat="1" ht="0" hidden="1" customHeight="1" x14ac:dyDescent="0.2"/>
  </sheetData>
  <mergeCells count="7">
    <mergeCell ref="B1:L1"/>
    <mergeCell ref="D6:E6"/>
    <mergeCell ref="F6:G6"/>
    <mergeCell ref="H6:I6"/>
    <mergeCell ref="J6:K6"/>
    <mergeCell ref="B3:L3"/>
    <mergeCell ref="B2:L2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88"/>
  <sheetViews>
    <sheetView topLeftCell="A2" zoomScale="145" zoomScaleNormal="145" workbookViewId="0">
      <selection activeCell="B6" sqref="B6"/>
    </sheetView>
  </sheetViews>
  <sheetFormatPr defaultColWidth="31.7109375" defaultRowHeight="0" customHeight="1" zeroHeight="1" x14ac:dyDescent="0.2"/>
  <cols>
    <col min="1" max="1" width="1" style="36" customWidth="1"/>
    <col min="2" max="2" width="38.5703125" style="36" customWidth="1"/>
    <col min="3" max="3" width="2.7109375" style="36" customWidth="1"/>
    <col min="4" max="11" width="10.7109375" style="36" customWidth="1"/>
    <col min="12" max="12" width="3" style="36" customWidth="1"/>
    <col min="13" max="13" width="30.140625" style="37" hidden="1" customWidth="1"/>
    <col min="14" max="256" width="0" style="37" hidden="1" customWidth="1"/>
    <col min="257" max="257" width="31.7109375" style="36"/>
    <col min="258" max="16383" width="0" style="37" hidden="1" customWidth="1"/>
    <col min="16384" max="16384" width="41.7109375" style="36" customWidth="1"/>
  </cols>
  <sheetData>
    <row r="1" spans="2:12" ht="27.75" hidden="1" customHeight="1" x14ac:dyDescent="0.2">
      <c r="B1" s="98" t="s">
        <v>2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2" ht="18.75" x14ac:dyDescent="0.3">
      <c r="B2" s="104" t="s">
        <v>58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8.75" x14ac:dyDescent="0.3">
      <c r="B3" s="84" t="s">
        <v>105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2" ht="30.75" customHeight="1" x14ac:dyDescent="0.25">
      <c r="B4" s="64" t="s">
        <v>48</v>
      </c>
      <c r="C4" s="52"/>
      <c r="D4" s="53" t="str">
        <f>Výpočet!E3</f>
        <v>Prosím vložte jméno společnosti</v>
      </c>
      <c r="E4" s="45"/>
      <c r="F4" s="39"/>
      <c r="G4" s="45"/>
      <c r="H4" s="45"/>
      <c r="I4" s="45"/>
      <c r="J4" s="45"/>
      <c r="K4" s="45"/>
      <c r="L4" s="46"/>
    </row>
    <row r="5" spans="2:12" ht="12.75" x14ac:dyDescent="0.2"/>
    <row r="6" spans="2:12" ht="12.75" x14ac:dyDescent="0.2">
      <c r="B6" s="65" t="s">
        <v>106</v>
      </c>
      <c r="C6" s="54"/>
      <c r="D6" s="105"/>
      <c r="E6" s="105"/>
      <c r="F6" s="106"/>
      <c r="G6" s="106"/>
      <c r="H6" s="106"/>
      <c r="I6" s="106"/>
      <c r="J6" s="106"/>
      <c r="K6" s="106"/>
    </row>
    <row r="7" spans="2:12" ht="12.75" x14ac:dyDescent="0.2">
      <c r="C7" s="55"/>
      <c r="D7" s="55"/>
      <c r="E7" s="55"/>
      <c r="F7" s="55"/>
      <c r="G7" s="55"/>
      <c r="H7" s="55"/>
      <c r="I7" s="55"/>
      <c r="J7" s="55"/>
      <c r="K7" s="55"/>
    </row>
    <row r="8" spans="2:12" ht="6" customHeight="1" x14ac:dyDescent="0.2">
      <c r="C8" s="55"/>
      <c r="D8" s="55"/>
      <c r="E8" s="55"/>
      <c r="F8" s="55"/>
      <c r="G8" s="55"/>
      <c r="H8" s="55"/>
      <c r="I8" s="55"/>
      <c r="J8" s="55"/>
      <c r="K8" s="55"/>
    </row>
    <row r="9" spans="2:12" ht="7.5" customHeight="1" x14ac:dyDescent="0.2">
      <c r="C9" s="55"/>
      <c r="D9" s="55"/>
      <c r="E9" s="55"/>
      <c r="F9" s="55"/>
      <c r="G9" s="55"/>
      <c r="H9" s="55"/>
      <c r="I9" s="55"/>
      <c r="J9" s="55"/>
      <c r="K9" s="55"/>
    </row>
    <row r="10" spans="2:12" ht="18" customHeight="1" x14ac:dyDescent="0.2">
      <c r="B10" s="50" t="s">
        <v>46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2" ht="18" customHeight="1" x14ac:dyDescent="0.2">
      <c r="B11" s="51" t="s">
        <v>63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2" ht="18" customHeight="1" x14ac:dyDescent="0.2">
      <c r="B12" s="51" t="s">
        <v>64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2" ht="18" customHeight="1" x14ac:dyDescent="0.2">
      <c r="B13" s="51" t="s">
        <v>65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2:12" ht="18" customHeight="1" x14ac:dyDescent="0.2">
      <c r="B14" s="50" t="s">
        <v>60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2:12" ht="18" customHeight="1" x14ac:dyDescent="0.2">
      <c r="B15" s="51" t="s">
        <v>66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2:12" ht="18" customHeight="1" x14ac:dyDescent="0.2">
      <c r="B16" s="51" t="s">
        <v>67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2:11" ht="18" customHeight="1" x14ac:dyDescent="0.2">
      <c r="B17" s="51" t="s">
        <v>68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2:11" ht="18" customHeight="1" x14ac:dyDescent="0.2">
      <c r="B18" s="50" t="s">
        <v>61</v>
      </c>
      <c r="C18" s="55"/>
      <c r="D18" s="55"/>
      <c r="E18" s="55"/>
      <c r="F18" s="55"/>
      <c r="G18" s="55"/>
      <c r="H18" s="55"/>
      <c r="I18" s="55"/>
      <c r="J18" s="55"/>
      <c r="K18" s="55"/>
    </row>
    <row r="19" spans="2:11" ht="18" customHeight="1" x14ac:dyDescent="0.2">
      <c r="B19" s="51" t="s">
        <v>69</v>
      </c>
      <c r="C19" s="55"/>
      <c r="D19" s="55"/>
      <c r="E19" s="55"/>
      <c r="F19" s="55"/>
      <c r="G19" s="55"/>
      <c r="H19" s="55"/>
      <c r="I19" s="55"/>
      <c r="J19" s="55"/>
      <c r="K19" s="55"/>
    </row>
    <row r="20" spans="2:11" ht="18" customHeight="1" x14ac:dyDescent="0.2">
      <c r="B20" s="51" t="s">
        <v>70</v>
      </c>
      <c r="C20" s="55"/>
      <c r="D20" s="55"/>
      <c r="E20" s="55"/>
      <c r="F20" s="55"/>
      <c r="G20" s="55"/>
      <c r="H20" s="55"/>
      <c r="I20" s="55"/>
      <c r="J20" s="55"/>
      <c r="K20" s="55"/>
    </row>
    <row r="21" spans="2:11" ht="18" customHeight="1" x14ac:dyDescent="0.2">
      <c r="B21" s="51" t="s">
        <v>71</v>
      </c>
      <c r="C21" s="55"/>
      <c r="D21" s="55"/>
      <c r="E21" s="55"/>
      <c r="F21" s="55"/>
      <c r="G21" s="55"/>
      <c r="H21" s="55"/>
      <c r="I21" s="55"/>
      <c r="J21" s="55"/>
      <c r="K21" s="55"/>
    </row>
    <row r="22" spans="2:11" ht="18" customHeight="1" x14ac:dyDescent="0.2">
      <c r="B22" s="50" t="s">
        <v>62</v>
      </c>
      <c r="C22" s="55"/>
      <c r="D22" s="55"/>
      <c r="E22" s="55"/>
      <c r="F22" s="55"/>
      <c r="G22" s="55"/>
      <c r="H22" s="55"/>
      <c r="I22" s="55"/>
      <c r="J22" s="55"/>
      <c r="K22" s="55"/>
    </row>
    <row r="23" spans="2:11" ht="18" customHeight="1" x14ac:dyDescent="0.2">
      <c r="B23" s="51" t="s">
        <v>72</v>
      </c>
      <c r="C23" s="55"/>
      <c r="D23" s="55"/>
      <c r="E23" s="55"/>
      <c r="F23" s="55"/>
      <c r="G23" s="55"/>
      <c r="H23" s="55"/>
      <c r="I23" s="55"/>
      <c r="J23" s="55"/>
      <c r="K23" s="55"/>
    </row>
    <row r="24" spans="2:11" ht="18" customHeight="1" x14ac:dyDescent="0.2">
      <c r="B24" s="51" t="s">
        <v>73</v>
      </c>
      <c r="C24" s="55"/>
      <c r="D24" s="55"/>
      <c r="E24" s="55"/>
      <c r="F24" s="55"/>
      <c r="G24" s="55"/>
      <c r="H24" s="55"/>
      <c r="I24" s="55"/>
      <c r="J24" s="55"/>
      <c r="K24" s="55"/>
    </row>
    <row r="25" spans="2:11" ht="17.25" customHeight="1" x14ac:dyDescent="0.2">
      <c r="B25" s="51" t="s">
        <v>74</v>
      </c>
      <c r="C25" s="55"/>
      <c r="D25" s="55"/>
      <c r="E25" s="55"/>
      <c r="F25" s="55"/>
      <c r="G25" s="55"/>
      <c r="H25" s="55"/>
      <c r="I25" s="55"/>
      <c r="J25" s="55"/>
      <c r="K25" s="55"/>
    </row>
    <row r="26" spans="2:11" ht="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</row>
    <row r="27" spans="2:11" ht="17.25" customHeight="1" x14ac:dyDescent="0.2"/>
    <row r="28" spans="2:11" ht="12.75" x14ac:dyDescent="0.2"/>
    <row r="29" spans="2:11" ht="12.75" hidden="1" x14ac:dyDescent="0.2"/>
    <row r="30" spans="2:11" ht="12.75" hidden="1" x14ac:dyDescent="0.2"/>
    <row r="31" spans="2:11" ht="12.75" hidden="1" x14ac:dyDescent="0.2"/>
    <row r="32" spans="2:11" ht="12.75" hidden="1" x14ac:dyDescent="0.2"/>
    <row r="33" ht="12.75" hidden="1" x14ac:dyDescent="0.2"/>
    <row r="34" ht="12.75" hidden="1" x14ac:dyDescent="0.2"/>
    <row r="35" ht="12.75" hidden="1" x14ac:dyDescent="0.2"/>
    <row r="36" ht="12.75" hidden="1" x14ac:dyDescent="0.2"/>
    <row r="37" ht="12.75" hidden="1" x14ac:dyDescent="0.2"/>
    <row r="38" ht="12.75" hidden="1" x14ac:dyDescent="0.2"/>
    <row r="39" ht="12.75" hidden="1" x14ac:dyDescent="0.2"/>
    <row r="40" ht="12.75" hidden="1" x14ac:dyDescent="0.2"/>
    <row r="41" ht="12.75" hidden="1" x14ac:dyDescent="0.2"/>
    <row r="42" ht="12.75" hidden="1" x14ac:dyDescent="0.2"/>
    <row r="43" ht="12.75" hidden="1" x14ac:dyDescent="0.2"/>
    <row r="44" ht="12.75" hidden="1" x14ac:dyDescent="0.2"/>
    <row r="45" ht="12.75" hidden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5" hidden="1" customHeight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  <row r="59" ht="0" hidden="1" customHeight="1" x14ac:dyDescent="0.2"/>
    <row r="60" ht="0" hidden="1" customHeight="1" x14ac:dyDescent="0.2"/>
    <row r="61" ht="0" hidden="1" customHeight="1" x14ac:dyDescent="0.2"/>
    <row r="62" ht="0" hidden="1" customHeight="1" x14ac:dyDescent="0.2"/>
    <row r="63" ht="0" hidden="1" customHeight="1" x14ac:dyDescent="0.2"/>
    <row r="64" ht="0" hidden="1" customHeight="1" x14ac:dyDescent="0.2"/>
    <row r="65" spans="257:257" s="37" customFormat="1" ht="0" hidden="1" customHeight="1" x14ac:dyDescent="0.2">
      <c r="IW65" s="36"/>
    </row>
    <row r="66" spans="257:257" s="37" customFormat="1" ht="0" hidden="1" customHeight="1" x14ac:dyDescent="0.2">
      <c r="IW66" s="36"/>
    </row>
    <row r="67" spans="257:257" s="37" customFormat="1" ht="0" hidden="1" customHeight="1" x14ac:dyDescent="0.2">
      <c r="IW67" s="36"/>
    </row>
    <row r="68" spans="257:257" s="37" customFormat="1" ht="0" hidden="1" customHeight="1" x14ac:dyDescent="0.2">
      <c r="IW68" s="36"/>
    </row>
    <row r="69" spans="257:257" ht="0" hidden="1" customHeight="1" x14ac:dyDescent="0.2"/>
    <row r="70" spans="257:257" ht="0" hidden="1" customHeight="1" x14ac:dyDescent="0.2"/>
    <row r="71" spans="257:257" ht="0" hidden="1" customHeight="1" x14ac:dyDescent="0.2"/>
    <row r="72" spans="257:257" ht="0" hidden="1" customHeight="1" x14ac:dyDescent="0.2"/>
    <row r="73" spans="257:257" ht="0" hidden="1" customHeight="1" x14ac:dyDescent="0.2"/>
    <row r="74" spans="257:257" ht="0" hidden="1" customHeight="1" x14ac:dyDescent="0.2"/>
    <row r="75" spans="257:257" ht="0" hidden="1" customHeight="1" x14ac:dyDescent="0.2"/>
    <row r="76" spans="257:257" ht="0" hidden="1" customHeight="1" x14ac:dyDescent="0.2"/>
    <row r="77" spans="257:257" ht="0" hidden="1" customHeight="1" x14ac:dyDescent="0.2"/>
    <row r="78" spans="257:257" ht="0" hidden="1" customHeight="1" x14ac:dyDescent="0.2"/>
    <row r="79" spans="257:257" ht="0" hidden="1" customHeight="1" x14ac:dyDescent="0.2"/>
    <row r="80" spans="257:257" ht="0" hidden="1" customHeight="1" x14ac:dyDescent="0.2"/>
    <row r="81" ht="0" hidden="1" customHeight="1" x14ac:dyDescent="0.2"/>
    <row r="82" ht="0" hidden="1" customHeight="1" x14ac:dyDescent="0.2"/>
    <row r="83" ht="0" hidden="1" customHeight="1" x14ac:dyDescent="0.2"/>
    <row r="84" ht="0" hidden="1" customHeight="1" x14ac:dyDescent="0.2"/>
    <row r="85" ht="0" hidden="1" customHeight="1" x14ac:dyDescent="0.2"/>
    <row r="86" ht="0" hidden="1" customHeight="1" x14ac:dyDescent="0.2"/>
    <row r="87" ht="0" hidden="1" customHeight="1" x14ac:dyDescent="0.2"/>
    <row r="88" ht="0" hidden="1" customHeight="1" x14ac:dyDescent="0.2"/>
  </sheetData>
  <mergeCells count="7">
    <mergeCell ref="B1:L1"/>
    <mergeCell ref="B2:L2"/>
    <mergeCell ref="B3:L3"/>
    <mergeCell ref="D6:E6"/>
    <mergeCell ref="F6:G6"/>
    <mergeCell ref="H6:I6"/>
    <mergeCell ref="J6:K6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9</vt:i4>
      </vt:variant>
    </vt:vector>
  </HeadingPairs>
  <TitlesOfParts>
    <vt:vector size="17" baseType="lpstr">
      <vt:lpstr>Titulní strana</vt:lpstr>
      <vt:lpstr>1. Vedení</vt:lpstr>
      <vt:lpstr>2. Spolupráce</vt:lpstr>
      <vt:lpstr>3. Struktura</vt:lpstr>
      <vt:lpstr>4. Kultura</vt:lpstr>
      <vt:lpstr>Výpočet</vt:lpstr>
      <vt:lpstr>Hodnocení -sloupcový graf</vt:lpstr>
      <vt:lpstr>Hodnocení - paprskový graf</vt:lpstr>
      <vt:lpstr>Výpočet!Názvy_tisku</vt:lpstr>
      <vt:lpstr>'1. Vedení'!Oblast_tisku</vt:lpstr>
      <vt:lpstr>'2. Spolupráce'!Oblast_tisku</vt:lpstr>
      <vt:lpstr>'3. Struktura'!Oblast_tisku</vt:lpstr>
      <vt:lpstr>'4. Kultura'!Oblast_tisku</vt:lpstr>
      <vt:lpstr>'Hodnocení - paprskový graf'!Oblast_tisku</vt:lpstr>
      <vt:lpstr>'Hodnocení -sloupcový graf'!Oblast_tisku</vt:lpstr>
      <vt:lpstr>'Titulní strana'!Oblast_tisku</vt:lpstr>
      <vt:lpstr>Výpočet!Oblast_tisku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Hristov</dc:creator>
  <cp:lastModifiedBy>Uživatel systému Windows</cp:lastModifiedBy>
  <cp:lastPrinted>2019-07-10T12:42:18Z</cp:lastPrinted>
  <dcterms:created xsi:type="dcterms:W3CDTF">2019-06-28T14:52:22Z</dcterms:created>
  <dcterms:modified xsi:type="dcterms:W3CDTF">2019-09-25T12:33:46Z</dcterms:modified>
</cp:coreProperties>
</file>